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5 Amy\Amy - Solicitations\2026 Solicitations\26-537 Armored Car Services\05 Working Folder\"/>
    </mc:Choice>
  </mc:AlternateContent>
  <xr:revisionPtr revIDLastSave="0" documentId="13_ncr:1_{C2C752A9-73B4-4FFA-AFCA-0D33BB934210}" xr6:coauthVersionLast="47" xr6:coauthVersionMax="47" xr10:uidLastSave="{00000000-0000-0000-0000-000000000000}"/>
  <bookViews>
    <workbookView xWindow="16080" yWindow="-120" windowWidth="29040" windowHeight="15720" xr2:uid="{00000000-000D-0000-FFFF-FFFF00000000}"/>
  </bookViews>
  <sheets>
    <sheet name="Sheet1" sheetId="1" r:id="rId1"/>
  </sheets>
  <definedNames>
    <definedName name="_xlnm.Print_Area" localSheetId="0">Sheet1!$A$1:$D$27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1" l="1"/>
  <c r="D25" i="1" l="1"/>
</calcChain>
</file>

<file path=xl/sharedStrings.xml><?xml version="1.0" encoding="utf-8"?>
<sst xmlns="http://schemas.openxmlformats.org/spreadsheetml/2006/main" count="29" uniqueCount="29">
  <si>
    <t>ITEM #</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</si>
  <si>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</si>
  <si>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</si>
  <si>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</si>
  <si>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</si>
  <si>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The following information is required for price redetermination consideration.</t>
  </si>
  <si>
    <t>SAVE AND SUBMIT AS AN EXCEL FILE</t>
  </si>
  <si>
    <t xml:space="preserve"> Alterations to locked cells may result in disqualification of submission.</t>
  </si>
  <si>
    <t>Must equal 100%</t>
  </si>
  <si>
    <r>
      <t xml:space="preserve">Enter type of fuel used: </t>
    </r>
    <r>
      <rPr>
        <b/>
        <sz val="12"/>
        <color theme="1"/>
        <rFont val="Times New Roman"/>
        <family val="1"/>
      </rPr>
      <t>Diesel or Gasoline</t>
    </r>
  </si>
  <si>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</si>
  <si>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</si>
  <si>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Armored Car Courier Services for various locations within the County per the preceeding terms, conditions, and scope of services. Daily pick-up from locations listed below:</t>
  </si>
  <si>
    <t>Lake County Courthouse, 550 W. Main Street, Tavares</t>
  </si>
  <si>
    <t>COST PER MONTH</t>
  </si>
  <si>
    <t>Count Administration Building (CAB), County Finance Department, 315 W. Main Street, Tavares</t>
  </si>
  <si>
    <t>Sheriff's Office, 360 W. Ruby Street, Tavares</t>
  </si>
  <si>
    <t>Sheriff's Corrections Facility, 551 West Main Street, Tavares</t>
  </si>
  <si>
    <t>South Lake Branch Office, 290 Citrus Tower Blvd., Suite 116, Clermont</t>
  </si>
  <si>
    <t>North Lake Branch Office, 902 Avenida Central, The Villages</t>
  </si>
  <si>
    <t>Tamper-Proof Bag CASE COUNT:</t>
  </si>
  <si>
    <t>Tamper-Proof Bag CASE COST:</t>
  </si>
  <si>
    <t>ADDITIONAL PICKUPS:</t>
  </si>
  <si>
    <t>PICK-UP LOCATIONS</t>
  </si>
  <si>
    <t>Holiday Rates - additional fee per day</t>
  </si>
  <si>
    <t>Unscheduled Pick-up Rate - additional fee per day</t>
  </si>
  <si>
    <t>Premise Time Per Minute - in excess of the (15) minutes</t>
  </si>
  <si>
    <t>RATE</t>
  </si>
  <si>
    <t>TOTAL COST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</si>
</sst>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1"/>
      <color theme="1"/>
      <name val="Times New Roman"/>
      <family val="1"/>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3" fillId="0" borderId="1" xfId="0" applyFont="1" applyBorder="1" applyAlignment="1" applyProtection="1">
      <alignment vertical="top" wrapText="1"/>
      <protection locked="0"/>
    </xf>
    <xf numFmtId="164" fontId="7" fillId="0" borderId="1" xfId="0" applyNumberFormat="1" applyFont="1" applyBorder="1" applyAlignment="1" applyProtection="1">
      <alignment horizontal="center" vertical="center"/>
      <protection locked="0"/>
    </xf>
    <xf numFmtId="10" fontId="7" fillId="0" borderId="1" xfId="0" applyNumberFormat="1" applyFont="1" applyBorder="1" applyAlignment="1" applyProtection="1">
      <alignment horizontal="center" vertical="center"/>
      <protection locked="0"/>
    </xf>
    <xf numFmtId="0" fontId="7" fillId="0" borderId="0" xfId="0" applyFont="1" applyProtection="1"/>
    <xf numFmtId="0" fontId="1" fillId="0" borderId="4"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2" fillId="0" borderId="0" xfId="0" applyFont="1" applyAlignment="1" applyProtection="1">
      <alignment vertical="center" wrapText="1"/>
    </xf>
    <xf numFmtId="0" fontId="3" fillId="0" borderId="1" xfId="0" applyFont="1" applyBorder="1" applyAlignment="1" applyProtection="1">
      <alignment horizontal="left" vertical="top" wrapText="1"/>
    </xf>
    <xf numFmtId="0" fontId="7" fillId="0" borderId="0" xfId="0" applyFont="1" applyAlignment="1" applyProtection="1">
      <alignment vertical="center" wrapText="1"/>
    </xf>
    <xf numFmtId="0" fontId="3"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164" fontId="5" fillId="0" borderId="5" xfId="0" applyNumberFormat="1" applyFont="1" applyBorder="1" applyAlignment="1" applyProtection="1">
      <alignment vertical="center"/>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4" fontId="5" fillId="4" borderId="1" xfId="0" applyNumberFormat="1"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4" fillId="3" borderId="3" xfId="0" applyFont="1" applyFill="1" applyBorder="1" applyAlignment="1" applyProtection="1">
      <alignment horizontal="center" vertical="top"/>
    </xf>
    <xf numFmtId="0" fontId="4" fillId="0" borderId="0" xfId="0" applyFont="1" applyAlignment="1" applyProtection="1">
      <alignment vertical="top"/>
    </xf>
    <xf numFmtId="0" fontId="3" fillId="0" borderId="1" xfId="0" applyFont="1" applyFill="1" applyBorder="1" applyAlignment="1" applyProtection="1">
      <alignment horizontal="right" vertical="top" wrapText="1"/>
    </xf>
    <xf numFmtId="0" fontId="3" fillId="0" borderId="1" xfId="0" applyFont="1" applyBorder="1" applyAlignment="1" applyProtection="1">
      <alignment horizontal="center" vertical="top" wrapText="1"/>
    </xf>
    <xf numFmtId="0" fontId="7" fillId="0" borderId="6" xfId="0" applyFont="1" applyBorder="1" applyProtection="1"/>
    <xf numFmtId="0" fontId="7" fillId="0" borderId="7" xfId="0" applyFont="1" applyBorder="1" applyProtection="1"/>
    <xf numFmtId="0" fontId="7" fillId="0" borderId="8" xfId="0" applyFont="1" applyBorder="1" applyAlignment="1" applyProtection="1">
      <alignment horizontal="right"/>
    </xf>
    <xf numFmtId="10" fontId="7" fillId="0" borderId="8" xfId="0" applyNumberFormat="1" applyFont="1" applyBorder="1" applyProtection="1"/>
    <xf numFmtId="0" fontId="7" fillId="0" borderId="1" xfId="0" applyFont="1" applyBorder="1" applyAlignment="1" applyProtection="1">
      <alignment horizontal="left" vertical="top" wrapText="1"/>
    </xf>
    <xf numFmtId="0" fontId="7" fillId="0" borderId="0" xfId="0" applyFont="1" applyAlignment="1" applyProtection="1">
      <alignment horizontal="center" vertical="top"/>
    </xf>
    <xf numFmtId="0" fontId="6" fillId="2" borderId="1" xfId="0" applyFont="1" applyFill="1" applyBorder="1" applyAlignment="1" applyProtection="1">
      <alignment horizontal="center" vertical="center"/>
      <protection locked="0"/>
    </xf>
    <xf numFmtId="164" fontId="7" fillId="0" borderId="1" xfId="0" applyNumberFormat="1" applyFont="1" applyBorder="1" applyAlignment="1" applyProtection="1">
      <alignment vertical="center"/>
      <protection locked="0"/>
    </xf>
    <xf numFmtId="164" fontId="7" fillId="0" borderId="1" xfId="0" applyNumberFormat="1" applyFont="1" applyBorder="1" applyAlignment="1" applyProtection="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tabSelected="1" view="pageLayout" zoomScaleNormal="100" workbookViewId="0">
      <selection sqref="A1:D1"/>
    </sheetView>
  </sheetViews>
  <sheetFormatPr defaultColWidth="9.140625" defaultRowHeight="15" x14ac:dyDescent="0.25"/>
  <cols>
    <col min="1" max="1" width="8.7109375" style="4" customWidth="1"/>
    <col min="2" max="2" width="33.7109375" style="4" customWidth="1"/>
    <col min="3" max="3" width="28.85546875" style="4" customWidth="1"/>
    <col min="4" max="4" width="17.28515625" style="4" customWidth="1"/>
    <col min="5" max="16384" width="9.140625" style="4"/>
  </cols>
  <sheetData>
    <row r="1" spans="1:5" ht="15.75" x14ac:dyDescent="0.25">
      <c r="A1" s="37" t="s">
        <v>4</v>
      </c>
      <c r="B1" s="37"/>
      <c r="C1" s="37"/>
      <c r="D1" s="37"/>
    </row>
    <row r="2" spans="1:5" ht="22.15" customHeight="1" x14ac:dyDescent="0.25">
      <c r="A2" s="5" t="s">
        <v>6</v>
      </c>
      <c r="B2" s="6"/>
      <c r="C2" s="6"/>
      <c r="D2" s="6"/>
      <c r="E2" s="7"/>
    </row>
    <row r="3" spans="1:5" ht="32.25" customHeight="1" x14ac:dyDescent="0.25">
      <c r="A3" s="8" t="s">
        <v>12</v>
      </c>
      <c r="B3" s="8"/>
      <c r="C3" s="8"/>
      <c r="D3" s="8"/>
      <c r="E3" s="9"/>
    </row>
    <row r="4" spans="1:5" ht="21.75" customHeight="1" x14ac:dyDescent="0.25">
      <c r="A4" s="10" t="s">
        <v>7</v>
      </c>
      <c r="B4" s="10"/>
      <c r="C4" s="10"/>
      <c r="D4" s="10"/>
      <c r="E4" s="9"/>
    </row>
    <row r="5" spans="1:5" ht="41.25" customHeight="1" x14ac:dyDescent="0.25">
      <c r="A5" s="11" t="s">
        <v>0</v>
      </c>
      <c r="B5" s="12" t="s">
        <v>23</v>
      </c>
      <c r="C5" s="12"/>
      <c r="D5" s="11" t="s">
        <v>14</v>
      </c>
    </row>
    <row r="6" spans="1:5" ht="20.25" customHeight="1" x14ac:dyDescent="0.25">
      <c r="A6" s="13">
        <v>1</v>
      </c>
      <c r="B6" s="14" t="s">
        <v>13</v>
      </c>
      <c r="C6" s="14"/>
      <c r="D6" s="38">
        <v>0</v>
      </c>
    </row>
    <row r="7" spans="1:5" ht="28.5" customHeight="1" x14ac:dyDescent="0.25">
      <c r="A7" s="13">
        <v>2</v>
      </c>
      <c r="B7" s="14" t="s">
        <v>15</v>
      </c>
      <c r="C7" s="14"/>
      <c r="D7" s="38">
        <v>0</v>
      </c>
    </row>
    <row r="8" spans="1:5" ht="15" customHeight="1" x14ac:dyDescent="0.25">
      <c r="A8" s="13">
        <v>3</v>
      </c>
      <c r="B8" s="14" t="s">
        <v>16</v>
      </c>
      <c r="C8" s="14"/>
      <c r="D8" s="38">
        <v>0</v>
      </c>
    </row>
    <row r="9" spans="1:5" ht="20.25" customHeight="1" x14ac:dyDescent="0.25">
      <c r="A9" s="13">
        <v>4</v>
      </c>
      <c r="B9" s="14" t="s">
        <v>17</v>
      </c>
      <c r="C9" s="14"/>
      <c r="D9" s="38">
        <v>0</v>
      </c>
    </row>
    <row r="10" spans="1:5" ht="15" customHeight="1" x14ac:dyDescent="0.25">
      <c r="A10" s="13">
        <v>5</v>
      </c>
      <c r="B10" s="14" t="s">
        <v>18</v>
      </c>
      <c r="C10" s="14"/>
      <c r="D10" s="38">
        <v>0</v>
      </c>
    </row>
    <row r="11" spans="1:5" ht="15" customHeight="1" x14ac:dyDescent="0.25">
      <c r="A11" s="13">
        <v>6</v>
      </c>
      <c r="B11" s="14" t="s">
        <v>19</v>
      </c>
      <c r="C11" s="14"/>
      <c r="D11" s="38">
        <v>0</v>
      </c>
    </row>
    <row r="12" spans="1:5" ht="20.25" customHeight="1" x14ac:dyDescent="0.25">
      <c r="A12" s="15" t="s">
        <v>28</v>
      </c>
      <c r="B12" s="16"/>
      <c r="C12" s="17"/>
      <c r="D12" s="18">
        <f>SUM(D6:D11)</f>
        <v>0</v>
      </c>
    </row>
    <row r="13" spans="1:5" ht="15.75" customHeight="1" x14ac:dyDescent="0.25">
      <c r="A13" s="19"/>
      <c r="B13" s="20"/>
      <c r="C13" s="20"/>
      <c r="D13" s="21"/>
    </row>
    <row r="14" spans="1:5" ht="15.75" customHeight="1" x14ac:dyDescent="0.25">
      <c r="A14" s="13">
        <v>8</v>
      </c>
      <c r="B14" s="14" t="s">
        <v>20</v>
      </c>
      <c r="C14" s="14"/>
      <c r="D14" s="39">
        <v>0</v>
      </c>
    </row>
    <row r="15" spans="1:5" ht="15" customHeight="1" x14ac:dyDescent="0.25">
      <c r="A15" s="13">
        <v>9</v>
      </c>
      <c r="B15" s="14" t="s">
        <v>21</v>
      </c>
      <c r="C15" s="14"/>
      <c r="D15" s="39">
        <v>0</v>
      </c>
    </row>
    <row r="16" spans="1:5" ht="28.5" customHeight="1" x14ac:dyDescent="0.25">
      <c r="A16" s="22" t="s">
        <v>22</v>
      </c>
      <c r="B16" s="23"/>
      <c r="C16" s="23"/>
      <c r="D16" s="24" t="s">
        <v>27</v>
      </c>
    </row>
    <row r="17" spans="1:5" ht="15.75" customHeight="1" x14ac:dyDescent="0.25">
      <c r="A17" s="25" t="s">
        <v>24</v>
      </c>
      <c r="B17" s="26"/>
      <c r="C17" s="26"/>
      <c r="D17" s="2">
        <v>0</v>
      </c>
    </row>
    <row r="18" spans="1:5" ht="15.75" customHeight="1" x14ac:dyDescent="0.25">
      <c r="A18" s="25" t="s">
        <v>25</v>
      </c>
      <c r="B18" s="26"/>
      <c r="C18" s="26"/>
      <c r="D18" s="2">
        <v>0</v>
      </c>
    </row>
    <row r="19" spans="1:5" ht="15.75" customHeight="1" x14ac:dyDescent="0.25">
      <c r="A19" s="25" t="s">
        <v>26</v>
      </c>
      <c r="B19" s="26"/>
      <c r="C19" s="26"/>
      <c r="D19" s="2">
        <v>0</v>
      </c>
    </row>
    <row r="20" spans="1:5" ht="15.75" x14ac:dyDescent="0.25">
      <c r="A20" s="27" t="s">
        <v>5</v>
      </c>
      <c r="B20" s="27"/>
      <c r="C20" s="27"/>
      <c r="D20" s="27"/>
      <c r="E20" s="28"/>
    </row>
    <row r="21" spans="1:5" ht="15.75" customHeight="1" x14ac:dyDescent="0.25">
      <c r="A21" s="29" t="s">
        <v>9</v>
      </c>
      <c r="B21" s="29"/>
      <c r="C21" s="29"/>
      <c r="D21" s="1"/>
    </row>
    <row r="22" spans="1:5" ht="49.5" customHeight="1" x14ac:dyDescent="0.25">
      <c r="A22" s="30" t="s">
        <v>1</v>
      </c>
      <c r="B22" s="30"/>
      <c r="C22" s="30"/>
      <c r="D22" s="3">
        <v>0</v>
      </c>
    </row>
    <row r="23" spans="1:5" ht="49.5" customHeight="1" x14ac:dyDescent="0.25">
      <c r="A23" s="30" t="s">
        <v>2</v>
      </c>
      <c r="B23" s="30"/>
      <c r="C23" s="30"/>
      <c r="D23" s="3">
        <v>0</v>
      </c>
    </row>
    <row r="24" spans="1:5" ht="51" customHeight="1" x14ac:dyDescent="0.25">
      <c r="A24" s="30" t="s">
        <v>3</v>
      </c>
      <c r="B24" s="30"/>
      <c r="C24" s="30"/>
      <c r="D24" s="3">
        <v>0</v>
      </c>
    </row>
    <row r="25" spans="1:5" x14ac:dyDescent="0.25">
      <c r="A25" s="31"/>
      <c r="B25" s="32"/>
      <c r="C25" s="33" t="s">
        <v>8</v>
      </c>
      <c r="D25" s="34">
        <f>(D22+D23+D24)</f>
        <v>0</v>
      </c>
    </row>
    <row r="26" spans="1:5" ht="31.5" customHeight="1" x14ac:dyDescent="0.25">
      <c r="A26" s="35" t="s">
        <v>10</v>
      </c>
      <c r="B26" s="35"/>
      <c r="C26" s="35"/>
      <c r="D26" s="35"/>
    </row>
    <row r="27" spans="1:5" ht="30.75" customHeight="1" x14ac:dyDescent="0.25">
      <c r="A27" s="35" t="s">
        <v>11</v>
      </c>
      <c r="B27" s="35"/>
      <c r="C27" s="35"/>
      <c r="D27" s="35"/>
    </row>
    <row r="31" spans="1:5" x14ac:dyDescent="0.25">
      <c r="C31" s="36"/>
    </row>
  </sheetData>
  <sheetProtection algorithmName="SHA-512" hashValue="IDh/XcqWeD9taVtCYu5TRtJS9+WjvxnGn3f9H/6x+ax/WxEPELiom8xZjNuqpevDnfT/Q/lMiGDUwfYS7Rjf4Q==" saltValue="A3QRGwZ2RUjqxRh435qfRw==" spinCount="100000" sheet="1" objects="1" scenarios="1"/>
  <mergeCells count="26">
    <mergeCell ref="A1:D1"/>
    <mergeCell ref="B5:C5"/>
    <mergeCell ref="B6:C6"/>
    <mergeCell ref="B7:C7"/>
    <mergeCell ref="B8:C8"/>
    <mergeCell ref="A2:D2"/>
    <mergeCell ref="A3:D3"/>
    <mergeCell ref="A4:D4"/>
    <mergeCell ref="A27:D27"/>
    <mergeCell ref="A21:C21"/>
    <mergeCell ref="A22:C22"/>
    <mergeCell ref="A23:C23"/>
    <mergeCell ref="A24:C24"/>
    <mergeCell ref="A26:D26"/>
    <mergeCell ref="A16:C16"/>
    <mergeCell ref="A17:C17"/>
    <mergeCell ref="A18:C18"/>
    <mergeCell ref="A19:C19"/>
    <mergeCell ref="A20:D20"/>
    <mergeCell ref="B9:C9"/>
    <mergeCell ref="B10:C10"/>
    <mergeCell ref="B11:C11"/>
    <mergeCell ref="B14:C14"/>
    <mergeCell ref="B15:C15"/>
    <mergeCell ref="A13:D13"/>
    <mergeCell ref="A12:C12"/>
  </mergeCells>
  <pageMargins left="0.7" right="0.7" top="0.75" bottom="0.75" header="0.3" footer="0.3"/>
  <pageSetup fitToWidth="0" orientation="portrait" r:id="rId1"/>
  <headerFooter>
    <oddHeader>&amp;L&amp;"-,Bold"ATTACHMENT 3 - PRICING SHEET&amp;C&amp;"-,Bold"26-537&amp;R&amp;"-,Bold"Armored Car Services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2026-03-24T19:45:48Z</cp:lastPrinted>
  <dcterms:created xsi:type="dcterms:W3CDTF">2019-03-06T18:47:16Z</dcterms:created>
  <dcterms:modified xsi:type="dcterms:W3CDTF">2026-05-08T13:55:25Z</dcterms:modified>
</cp:coreProperties>
</file>