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3 Jennie\Solicitations\2026 Solicitations\26-307 Liquid Asphalt Emulsion (21-0547)\05 Working Folder\"/>
    </mc:Choice>
  </mc:AlternateContent>
  <xr:revisionPtr revIDLastSave="0" documentId="13_ncr:1_{544B6468-2303-4360-A4B1-8F48FBB6BCD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11" i="1"/>
  <c r="F10" i="1"/>
  <c r="F9" i="1" l="1"/>
  <c r="F12" i="1" l="1"/>
  <c r="F8" i="1"/>
  <c r="F7" i="1"/>
  <c r="F6" i="1"/>
  <c r="F13" i="1" l="1"/>
</calcChain>
</file>

<file path=xl/sharedStrings.xml><?xml version="1.0" encoding="utf-8"?>
<sst xmlns="http://schemas.openxmlformats.org/spreadsheetml/2006/main" count="35" uniqueCount="29">
  <si>
    <t>ITEM #</t>
  </si>
  <si>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</si>
  <si>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</si>
  <si>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</si>
  <si>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TOTAL COST</t>
  </si>
  <si>
    <t>Type Your Firm's Name Here</t>
  </si>
  <si>
    <t>ITEM DESCRIPTION</t>
  </si>
  <si>
    <t>The following information is required for price redetermination consideration.</t>
  </si>
  <si>
    <t>SAVE AND SUBMIT AS AN EXCEL FILE</t>
  </si>
  <si>
    <t>UNIT OF MEASURE</t>
  </si>
  <si>
    <t>GALLON</t>
  </si>
  <si>
    <t>QUANTITY</t>
  </si>
  <si>
    <t>PRICE FOR EACH ITEM</t>
  </si>
  <si>
    <t>Total Amount for All Items</t>
  </si>
  <si>
    <t>Emulsion Prime - Rapid Set (EP-RS) - price to include delivery to County site.</t>
  </si>
  <si>
    <t>Rental of tanker trailer (6,000 gallon capacity) for storage of rapid curing cutback asphalt</t>
  </si>
  <si>
    <t xml:space="preserve">Conventioal Tack Coat (CSS-1) - price to include delivery to County site. </t>
  </si>
  <si>
    <t>Solventless Prime Coat (ePrime) - price to include delivery to County site.</t>
  </si>
  <si>
    <t>Conventional Chip Seal (CRS-2) - price to include delivery to County site.</t>
  </si>
  <si>
    <t>Disposal of RS-1 - to be pumped from the tank at Road Operations Center (price per gallon - 4,000 gallon estimate)</t>
  </si>
  <si>
    <t>Disposal of RC-250 - to be pumped from the tank at Road Operations Center (price per gallon - 3,000 gallon estimate)</t>
  </si>
  <si>
    <r>
      <t xml:space="preserve">Enter type of fuel used: </t>
    </r>
    <r>
      <rPr>
        <b/>
        <sz val="12"/>
        <color theme="1"/>
        <rFont val="Times New Roman"/>
        <family val="1"/>
      </rPr>
      <t>Diesel or Gasoline</t>
    </r>
  </si>
  <si>
    <t>Must equal 100%</t>
  </si>
  <si>
    <t>County is exempt from all taxes (Federal, State, Local). A Tax Exemption Certificate will be provided for any direct purchasing. Contractor is responsible for paying all taxes on materials purchased for the project.</t>
  </si>
  <si>
    <t>County will neither accept nor authorize payment for travel time or travel-related expenses incured by Contractor personnel to any County facility. Billable time shall begin only upon arrival at the job site and will apply exclusively to service work performed.</t>
  </si>
  <si>
    <t>This is an indefinite quantity contract with no guaranteed usage of services. County does not guarantee any specific dollar amount will be spent under any contract resulting from this solicitation.</t>
  </si>
  <si>
    <t>Contractor(s) shall submit an itemized estimate for each project, detailing the regular hourly wages for each classification and the percentage discounts or mark-ups applied to materials and equipment. Estimates must specify the number of work hours per classification and the costs of materials and equipment. Lump sum estimates shall not be accepted. Projects will be awarded based on the lowest written estimate or may be rejected entirely if deemed in the best interests of the County.</t>
  </si>
  <si>
    <t xml:space="preserve"> Alterations to locked cells may result in disqualification of submission.</t>
  </si>
  <si>
    <t>Contractor shall provide all labor, materials, tools, transportation, and equipment necessary to perform the services in accordance with the specified requirements listed and implied. Actual hours required are unknown and estimates if provided, are for evaluation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</si>
</sst>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b/>
      <i/>
      <sz val="12"/>
      <color theme="1"/>
      <name val="Calibri"/>
      <family val="2"/>
      <scheme val="minor"/>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2" fillId="0" borderId="0" xfId="0" applyFont="1" applyAlignment="1">
      <alignment vertical="center" wrapText="1"/>
    </xf>
    <xf numFmtId="0" fontId="0" fillId="0" borderId="0" xfId="0"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justify"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4" fillId="0" borderId="0" xfId="0" applyFont="1" applyAlignment="1">
      <alignment vertical="top"/>
    </xf>
    <xf numFmtId="0" fontId="0" fillId="0" borderId="0" xfId="0" applyAlignment="1">
      <alignment vertical="top" wrapText="1"/>
    </xf>
    <xf numFmtId="164" fontId="7"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xf>
    <xf numFmtId="0" fontId="7" fillId="0" borderId="11" xfId="0" applyFont="1" applyBorder="1"/>
    <xf numFmtId="0" fontId="7" fillId="0" borderId="7" xfId="0" applyFont="1" applyBorder="1"/>
    <xf numFmtId="0" fontId="3" fillId="2" borderId="1" xfId="0" applyFont="1" applyFill="1" applyBorder="1" applyAlignment="1" applyProtection="1">
      <alignment vertical="top" wrapText="1"/>
      <protection locked="0"/>
    </xf>
    <xf numFmtId="10" fontId="7" fillId="2" borderId="1" xfId="0" applyNumberFormat="1" applyFont="1" applyFill="1" applyBorder="1" applyAlignment="1" applyProtection="1">
      <alignment horizontal="center" vertical="center"/>
      <protection locked="0"/>
    </xf>
    <xf numFmtId="10" fontId="7" fillId="2" borderId="12" xfId="0" applyNumberFormat="1" applyFont="1" applyFill="1" applyBorder="1" applyAlignment="1">
      <alignment horizontal="center"/>
    </xf>
    <xf numFmtId="164" fontId="6" fillId="2" borderId="1" xfId="0" applyNumberFormat="1" applyFont="1" applyFill="1" applyBorder="1" applyAlignment="1">
      <alignment horizontal="center" vertical="center" wrapText="1"/>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3" fillId="0" borderId="1" xfId="0" applyFont="1" applyBorder="1" applyAlignment="1">
      <alignment horizontal="left" vertical="top" wrapText="1"/>
    </xf>
    <xf numFmtId="0" fontId="7" fillId="0" borderId="1" xfId="0" applyFont="1" applyBorder="1" applyAlignment="1">
      <alignment horizontal="left" vertical="top"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3" borderId="7" xfId="0" applyFont="1" applyFill="1" applyBorder="1" applyAlignment="1">
      <alignment horizontal="center" vertical="top"/>
    </xf>
    <xf numFmtId="0" fontId="3" fillId="0" borderId="1" xfId="0" applyFont="1" applyBorder="1" applyAlignment="1">
      <alignment horizontal="right" vertical="top" wrapText="1"/>
    </xf>
    <xf numFmtId="0" fontId="3" fillId="0" borderId="1" xfId="0" applyFont="1" applyBorder="1" applyAlignment="1">
      <alignment horizontal="center" vertical="center" wrapText="1"/>
    </xf>
    <xf numFmtId="164" fontId="6" fillId="2" borderId="6" xfId="0" applyNumberFormat="1" applyFont="1" applyFill="1" applyBorder="1" applyAlignment="1">
      <alignment horizontal="center" vertical="center" wrapText="1"/>
    </xf>
    <xf numFmtId="164" fontId="6" fillId="2" borderId="8" xfId="0" applyNumberFormat="1" applyFont="1" applyFill="1" applyBorder="1" applyAlignment="1">
      <alignment horizontal="center" vertical="center" wrapText="1"/>
    </xf>
    <xf numFmtId="0" fontId="3" fillId="0" borderId="12" xfId="0" applyFont="1" applyBorder="1" applyAlignment="1">
      <alignment horizontal="left" vertical="top" wrapText="1"/>
    </xf>
    <xf numFmtId="0" fontId="7" fillId="0" borderId="9" xfId="0" applyFont="1" applyBorder="1" applyAlignment="1">
      <alignment horizontal="right"/>
    </xf>
    <xf numFmtId="0" fontId="7" fillId="0" borderId="12" xfId="0" applyFont="1" applyBorder="1" applyAlignment="1">
      <alignment horizontal="right"/>
    </xf>
    <xf numFmtId="0" fontId="7"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
  <sheetViews>
    <sheetView tabSelected="1" view="pageLayout" zoomScaleNormal="100" workbookViewId="0">
      <selection sqref="A1:F1"/>
    </sheetView>
  </sheetViews>
  <sheetFormatPr defaultRowHeight="15" x14ac:dyDescent="0.25"/>
  <cols>
    <col min="1" max="1" width="8.7109375" customWidth="1"/>
    <col min="2" max="2" width="39.140625" customWidth="1"/>
    <col min="3" max="3" width="16" customWidth="1"/>
    <col min="4" max="4" width="13.140625" customWidth="1"/>
    <col min="5" max="5" width="15.28515625" customWidth="1"/>
    <col min="6" max="6" width="15.140625" customWidth="1"/>
  </cols>
  <sheetData>
    <row r="1" spans="1:8" ht="15.75" x14ac:dyDescent="0.25">
      <c r="A1" s="23" t="s">
        <v>5</v>
      </c>
      <c r="B1" s="24"/>
      <c r="C1" s="24"/>
      <c r="D1" s="24"/>
      <c r="E1" s="24"/>
      <c r="F1" s="25"/>
    </row>
    <row r="2" spans="1:8" ht="22.15" customHeight="1" x14ac:dyDescent="0.25">
      <c r="A2" s="28" t="s">
        <v>8</v>
      </c>
      <c r="B2" s="29"/>
      <c r="C2" s="29"/>
      <c r="D2" s="29"/>
      <c r="E2" s="29"/>
      <c r="F2" s="30"/>
      <c r="G2" s="1"/>
      <c r="H2" s="1"/>
    </row>
    <row r="3" spans="1:8" ht="51" customHeight="1" x14ac:dyDescent="0.25">
      <c r="A3" s="31" t="s">
        <v>28</v>
      </c>
      <c r="B3" s="32"/>
      <c r="C3" s="32"/>
      <c r="D3" s="32"/>
      <c r="E3" s="32"/>
      <c r="F3" s="33"/>
      <c r="G3" s="2"/>
      <c r="H3" s="2"/>
    </row>
    <row r="4" spans="1:8" ht="18.75" customHeight="1" x14ac:dyDescent="0.25">
      <c r="A4" s="36" t="s">
        <v>27</v>
      </c>
      <c r="B4" s="36"/>
      <c r="C4" s="36"/>
      <c r="D4" s="36"/>
      <c r="E4" s="36"/>
      <c r="F4" s="36"/>
      <c r="G4" s="2"/>
      <c r="H4" s="2"/>
    </row>
    <row r="5" spans="1:8" ht="31.5" x14ac:dyDescent="0.25">
      <c r="A5" s="3" t="s">
        <v>0</v>
      </c>
      <c r="B5" s="4" t="s">
        <v>6</v>
      </c>
      <c r="C5" s="5" t="s">
        <v>9</v>
      </c>
      <c r="D5" s="5" t="s">
        <v>11</v>
      </c>
      <c r="E5" s="5" t="s">
        <v>12</v>
      </c>
      <c r="F5" s="5" t="s">
        <v>4</v>
      </c>
    </row>
    <row r="6" spans="1:8" ht="31.5" x14ac:dyDescent="0.25">
      <c r="A6" s="6">
        <v>1</v>
      </c>
      <c r="B6" s="7" t="s">
        <v>14</v>
      </c>
      <c r="C6" s="8" t="s">
        <v>10</v>
      </c>
      <c r="D6" s="9">
        <v>5000</v>
      </c>
      <c r="E6" s="15">
        <v>0</v>
      </c>
      <c r="F6" s="16">
        <f t="shared" ref="F6:F12" si="0">SUM(D6*E6)</f>
        <v>0</v>
      </c>
    </row>
    <row r="7" spans="1:8" ht="31.5" x14ac:dyDescent="0.25">
      <c r="A7" s="6">
        <v>2</v>
      </c>
      <c r="B7" s="7" t="s">
        <v>16</v>
      </c>
      <c r="C7" s="8" t="s">
        <v>10</v>
      </c>
      <c r="D7" s="9">
        <v>3000</v>
      </c>
      <c r="E7" s="15">
        <v>0</v>
      </c>
      <c r="F7" s="16">
        <f t="shared" si="0"/>
        <v>0</v>
      </c>
    </row>
    <row r="8" spans="1:8" ht="31.5" x14ac:dyDescent="0.25">
      <c r="A8" s="6">
        <v>3</v>
      </c>
      <c r="B8" s="7" t="s">
        <v>17</v>
      </c>
      <c r="C8" s="8" t="s">
        <v>10</v>
      </c>
      <c r="D8" s="9">
        <v>3000</v>
      </c>
      <c r="E8" s="15">
        <v>0</v>
      </c>
      <c r="F8" s="16">
        <f t="shared" si="0"/>
        <v>0</v>
      </c>
    </row>
    <row r="9" spans="1:8" ht="31.5" x14ac:dyDescent="0.25">
      <c r="A9" s="6">
        <v>4</v>
      </c>
      <c r="B9" s="7" t="s">
        <v>18</v>
      </c>
      <c r="C9" s="8" t="s">
        <v>10</v>
      </c>
      <c r="D9" s="9">
        <v>3000</v>
      </c>
      <c r="E9" s="15">
        <v>0</v>
      </c>
      <c r="F9" s="16">
        <f t="shared" ref="F9" si="1">SUM(D9*E9)</f>
        <v>0</v>
      </c>
    </row>
    <row r="10" spans="1:8" ht="47.25" x14ac:dyDescent="0.25">
      <c r="A10" s="6">
        <v>5</v>
      </c>
      <c r="B10" s="7" t="s">
        <v>19</v>
      </c>
      <c r="C10" s="8" t="s">
        <v>10</v>
      </c>
      <c r="D10" s="9">
        <v>4000</v>
      </c>
      <c r="E10" s="15">
        <v>0</v>
      </c>
      <c r="F10" s="16">
        <f t="shared" ref="F10" si="2">SUM(D10*E10)</f>
        <v>0</v>
      </c>
    </row>
    <row r="11" spans="1:8" ht="47.25" x14ac:dyDescent="0.25">
      <c r="A11" s="6">
        <v>6</v>
      </c>
      <c r="B11" s="7" t="s">
        <v>20</v>
      </c>
      <c r="C11" s="8" t="s">
        <v>10</v>
      </c>
      <c r="D11" s="9">
        <v>3000</v>
      </c>
      <c r="E11" s="15">
        <v>0</v>
      </c>
      <c r="F11" s="16">
        <f>SUM(D11*E11)</f>
        <v>0</v>
      </c>
    </row>
    <row r="12" spans="1:8" ht="47.25" x14ac:dyDescent="0.25">
      <c r="A12" s="6">
        <v>7</v>
      </c>
      <c r="B12" s="7" t="s">
        <v>15</v>
      </c>
      <c r="C12" s="8" t="s">
        <v>10</v>
      </c>
      <c r="D12" s="9">
        <v>6</v>
      </c>
      <c r="E12" s="15">
        <v>0</v>
      </c>
      <c r="F12" s="16">
        <f t="shared" si="0"/>
        <v>0</v>
      </c>
    </row>
    <row r="13" spans="1:8" ht="15.75" x14ac:dyDescent="0.25">
      <c r="A13" s="10"/>
      <c r="B13" s="11"/>
      <c r="C13" s="12"/>
      <c r="D13" s="37" t="s">
        <v>13</v>
      </c>
      <c r="E13" s="38"/>
      <c r="F13" s="22">
        <f>SUM(F6:F12)</f>
        <v>0</v>
      </c>
    </row>
    <row r="15" spans="1:8" ht="15.75" x14ac:dyDescent="0.25">
      <c r="A15" s="34" t="s">
        <v>7</v>
      </c>
      <c r="B15" s="34"/>
      <c r="C15" s="34"/>
      <c r="D15" s="34"/>
      <c r="E15" s="34"/>
      <c r="F15" s="34"/>
      <c r="G15" s="13"/>
      <c r="H15" s="13"/>
    </row>
    <row r="16" spans="1:8" ht="15.75" customHeight="1" x14ac:dyDescent="0.25">
      <c r="A16" s="35" t="s">
        <v>21</v>
      </c>
      <c r="B16" s="35"/>
      <c r="C16" s="35"/>
      <c r="D16" s="35"/>
      <c r="E16" s="35"/>
      <c r="F16" s="19"/>
    </row>
    <row r="17" spans="1:7" ht="48" customHeight="1" x14ac:dyDescent="0.25">
      <c r="A17" s="26" t="s">
        <v>1</v>
      </c>
      <c r="B17" s="26"/>
      <c r="C17" s="26"/>
      <c r="D17" s="26"/>
      <c r="E17" s="26"/>
      <c r="F17" s="20">
        <v>0</v>
      </c>
    </row>
    <row r="18" spans="1:7" ht="33" customHeight="1" x14ac:dyDescent="0.25">
      <c r="A18" s="26" t="s">
        <v>2</v>
      </c>
      <c r="B18" s="26"/>
      <c r="C18" s="26"/>
      <c r="D18" s="26"/>
      <c r="E18" s="26"/>
      <c r="F18" s="20">
        <v>0</v>
      </c>
    </row>
    <row r="19" spans="1:7" ht="49.5" customHeight="1" x14ac:dyDescent="0.25">
      <c r="A19" s="26" t="s">
        <v>3</v>
      </c>
      <c r="B19" s="39"/>
      <c r="C19" s="26"/>
      <c r="D19" s="26"/>
      <c r="E19" s="26"/>
      <c r="F19" s="20">
        <v>0</v>
      </c>
    </row>
    <row r="20" spans="1:7" ht="13.5" customHeight="1" x14ac:dyDescent="0.25">
      <c r="A20" s="17"/>
      <c r="B20" s="18"/>
      <c r="C20" s="40" t="s">
        <v>22</v>
      </c>
      <c r="D20" s="41"/>
      <c r="E20" s="41"/>
      <c r="F20" s="21">
        <f>(F17+F18+F19)</f>
        <v>0</v>
      </c>
    </row>
    <row r="21" spans="1:7" x14ac:dyDescent="0.25">
      <c r="A21" s="27" t="s">
        <v>23</v>
      </c>
      <c r="B21" s="42"/>
      <c r="C21" s="27"/>
      <c r="D21" s="27"/>
      <c r="E21" s="27"/>
      <c r="F21" s="27"/>
    </row>
    <row r="22" spans="1:7" ht="33" customHeight="1" x14ac:dyDescent="0.25">
      <c r="A22" s="27" t="s">
        <v>24</v>
      </c>
      <c r="B22" s="27"/>
      <c r="C22" s="27"/>
      <c r="D22" s="27"/>
      <c r="E22" s="27"/>
      <c r="F22" s="27"/>
    </row>
    <row r="23" spans="1:7" ht="32.25" customHeight="1" x14ac:dyDescent="0.25">
      <c r="A23" s="27" t="s">
        <v>25</v>
      </c>
      <c r="B23" s="27"/>
      <c r="C23" s="27"/>
      <c r="D23" s="27"/>
      <c r="E23" s="27"/>
      <c r="F23" s="27"/>
    </row>
    <row r="24" spans="1:7" ht="61.5" customHeight="1" x14ac:dyDescent="0.25">
      <c r="A24" s="27" t="s">
        <v>26</v>
      </c>
      <c r="B24" s="27"/>
      <c r="C24" s="27"/>
      <c r="D24" s="27"/>
      <c r="E24" s="27"/>
      <c r="F24" s="27"/>
      <c r="G24" s="14"/>
    </row>
    <row r="25" spans="1:7" ht="30.75" customHeight="1" x14ac:dyDescent="0.25">
      <c r="A25" s="14"/>
      <c r="B25" s="14"/>
      <c r="C25" s="14"/>
      <c r="D25" s="14"/>
      <c r="E25" s="14"/>
      <c r="F25" s="14"/>
      <c r="G25" s="14"/>
    </row>
    <row r="26" spans="1:7" ht="31.5" customHeight="1" x14ac:dyDescent="0.25">
      <c r="A26" s="14"/>
      <c r="B26" s="14"/>
      <c r="C26" s="14"/>
      <c r="D26" s="14"/>
      <c r="E26" s="14"/>
      <c r="F26" s="14"/>
      <c r="G26" s="14"/>
    </row>
  </sheetData>
  <sheetProtection algorithmName="SHA-512" hashValue="8/JkV8V97F22ZHXi16SjoeQ54EAb7d47rPxwdVFXXeENtd+yvyYSg4j68jqOnJeuqSUvztJkaGGgDx/iH/4GeA==" saltValue="W35+xwV6fWMROP6p8CYt+A==" spinCount="100000" sheet="1" objects="1" scenarios="1"/>
  <mergeCells count="15">
    <mergeCell ref="A1:F1"/>
    <mergeCell ref="A17:E17"/>
    <mergeCell ref="A24:F24"/>
    <mergeCell ref="A18:E18"/>
    <mergeCell ref="A2:F2"/>
    <mergeCell ref="A3:F3"/>
    <mergeCell ref="A15:F15"/>
    <mergeCell ref="A16:E16"/>
    <mergeCell ref="A4:F4"/>
    <mergeCell ref="D13:E13"/>
    <mergeCell ref="A19:E19"/>
    <mergeCell ref="C20:E20"/>
    <mergeCell ref="A21:F21"/>
    <mergeCell ref="A22:F22"/>
    <mergeCell ref="A23:F23"/>
  </mergeCells>
  <pageMargins left="0.7" right="0.7" top="0.75" bottom="0.75" header="0.3" footer="0.3"/>
  <pageSetup scale="84" fitToHeight="0" orientation="portrait" r:id="rId1"/>
  <headerFooter>
    <oddHeader>&amp;L&amp;"-,Bold"ATTACHMENT 2 - PRICING SHEET&amp;C&amp;"-,Bold"26-307&amp;R&amp;"-,Bold"Liquid Asphalt Emulsion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Perley, Jennie</cp:lastModifiedBy>
  <cp:lastPrinted>2026-03-11T17:46:19Z</cp:lastPrinted>
  <dcterms:created xsi:type="dcterms:W3CDTF">2019-03-06T18:47:16Z</dcterms:created>
  <dcterms:modified xsi:type="dcterms:W3CDTF">2026-06-29T17:21:44Z</dcterms:modified>
</cp:coreProperties>
</file>