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4 Sandra\2025\25-445 LCWA Unpaved Trails\05 Working Folder\"/>
    </mc:Choice>
  </mc:AlternateContent>
  <xr:revisionPtr revIDLastSave="0" documentId="13_ncr:1_{9C0ED846-A69E-4BF2-930D-E9609FF7B164}" xr6:coauthVersionLast="47" xr6:coauthVersionMax="47" xr10:uidLastSave="{00000000-0000-0000-0000-000000000000}"/>
  <bookViews>
    <workbookView xWindow="16080" yWindow="-120" windowWidth="29040" windowHeight="15720" xr2:uid="{1E01B98F-F102-433E-98E2-CF95C343945C}"/>
  </bookViews>
  <sheets>
    <sheet name="25-445" sheetId="1" r:id="rId1"/>
  </sheets>
  <definedNames>
    <definedName name="_xlnm.Print_Area" localSheetId="0">'25-445'!$A$1:$F$39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1" l="1"/>
  <c r="E20" i="1"/>
  <c r="E18" i="1"/>
  <c r="E16" i="1"/>
  <c r="E14" i="1"/>
  <c r="E12" i="1"/>
  <c r="E10" i="1"/>
  <c r="F33" i="1"/>
  <c r="E25" i="1" l="1"/>
</calcChain>
</file>

<file path=xl/sharedStrings.xml><?xml version="1.0" encoding="utf-8"?>
<sst xmlns="http://schemas.openxmlformats.org/spreadsheetml/2006/main" count="36" uniqueCount="36">
  <si>
    <t>ITEM DESCRIPTION</t>
  </si>
  <si>
    <t>Type Your Firm's Name Here</t>
  </si>
  <si>
    <t>SAVE AND SUBMIT AS AN EXCEL FILE</t>
  </si>
  <si>
    <t xml:space="preserve"> Alterations to locked cells may result in disqualification of submission.</t>
  </si>
  <si>
    <t>The following information is required for price redetermination consideration.</t>
  </si>
  <si>
    <r>
      <t xml:space="preserve">Enter type of fuel used: </t>
    </r>
    <r>
      <rPr>
        <b/>
        <sz val="12"/>
        <color theme="1"/>
        <rFont val="Times New Roman"/>
        <family val="1"/>
      </rPr>
      <t>Diesel or Gasoline</t>
    </r>
  </si>
  <si>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</si>
  <si>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</si>
  <si>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</si>
  <si>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</si>
  <si>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t>Lake County is exempt from all taxes (Federal, State, Local). A Tax Exemption Certificate will be furnished upon request for any direct purchasing. Contractor will be responsible for payment of taxes on all materials purchased by the Contractor for the project.</t>
  </si>
  <si>
    <t>ITEM #</t>
  </si>
  <si>
    <t>TOTAL ANNUAL COST</t>
  </si>
  <si>
    <t>SUBMIT PRICING PER MONTH</t>
  </si>
  <si>
    <r>
      <rPr>
        <b/>
        <sz val="12"/>
        <color rgb="FF000000"/>
        <rFont val="Times New Roman"/>
        <family val="1"/>
      </rPr>
      <t>May through October</t>
    </r>
    <r>
      <rPr>
        <sz val="12"/>
        <color rgb="FF000000"/>
        <rFont val="Times New Roman"/>
        <family val="1"/>
      </rPr>
      <t xml:space="preserve">         (Service event once weekly)</t>
    </r>
  </si>
  <si>
    <r>
      <rPr>
        <b/>
        <sz val="12"/>
        <color rgb="FF000000"/>
        <rFont val="Times New Roman"/>
        <family val="1"/>
      </rPr>
      <t xml:space="preserve">Cost of Additional Service </t>
    </r>
    <r>
      <rPr>
        <sz val="12"/>
        <color rgb="FF000000"/>
        <rFont val="Times New Roman"/>
        <family val="1"/>
      </rPr>
      <t>(Price cost per single event)</t>
    </r>
  </si>
  <si>
    <t>Bourlay Historic Nature Park</t>
  </si>
  <si>
    <t>Flat Island Preserve</t>
  </si>
  <si>
    <t>Hidden Waters Preserve</t>
  </si>
  <si>
    <t>Sabal Bluff Preserve</t>
  </si>
  <si>
    <t>Sawgrass Island Preserve</t>
  </si>
  <si>
    <t xml:space="preserve">Scrub Point Preserve </t>
  </si>
  <si>
    <t>Treasure Island (Right of Way Maintenance Only)</t>
  </si>
  <si>
    <t>2388 Owens Rd, Leesburg FL, 34748</t>
  </si>
  <si>
    <t>2010 Abrams Rd, Eustis FL 32726</t>
  </si>
  <si>
    <t>2582 Lakeside Dr., Leesburg FL, 34748</t>
  </si>
  <si>
    <t>11931 Sawgrass Island Rd, Umatilla FL, 32784</t>
  </si>
  <si>
    <t>12000 Eddy Dr, Winter Garden FL 34787</t>
  </si>
  <si>
    <t>Treasure Island Rd, Leesburg FL, 34748</t>
  </si>
  <si>
    <r>
      <rPr>
        <b/>
        <sz val="12"/>
        <color rgb="FF000000"/>
        <rFont val="Times New Roman"/>
        <family val="1"/>
      </rPr>
      <t>November through April</t>
    </r>
    <r>
      <rPr>
        <sz val="12"/>
        <color rgb="FF000000"/>
        <rFont val="Times New Roman"/>
        <family val="1"/>
      </rPr>
      <t xml:space="preserve"> (Service event two times per month)</t>
    </r>
  </si>
  <si>
    <t>851 N Canal St, Leesburg FL 34748</t>
  </si>
  <si>
    <t>Lake County Water Authority will not accept nor authorize payment for travel time or expenses of service personnel to any of Lake County Water Authority’s locations.</t>
  </si>
  <si>
    <t>Total Annual Cost</t>
  </si>
  <si>
    <t>SUBMIT PRICING PER SERVICE</t>
  </si>
  <si>
    <r>
      <t xml:space="preserve">Contractor shall provide pricing per monthly service in accordance with minimum required mow schedule. Measurements provided are for the length of the trail and includes additional measurement for the width. Measurements provided for the common areas are estimated based on ESRI GIS measurements.  Contractor shall visit each site to confirm measurements prior to submitting a bid.  Refer to Maintenance Maps for all measurements.  Maps are </t>
    </r>
    <r>
      <rPr>
        <i/>
        <sz val="12"/>
        <color theme="1"/>
        <rFont val="Times New Roman"/>
        <family val="1"/>
      </rPr>
      <t>Avenza</t>
    </r>
    <r>
      <rPr>
        <sz val="12"/>
        <color theme="1"/>
        <rFont val="Times New Roman"/>
        <family val="1"/>
      </rPr>
      <t xml:space="preserve"> compatible and can be loaded to devices to aid contractors in identifying service areas. </t>
    </r>
  </si>
  <si>
    <t>LCWA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</si>
</sst>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0" x14ac:knownFonts="1">
    <font>
      <sz val="11"/>
      <color theme="1"/>
      <name val="Calibri"/>
      <family val="2"/>
      <scheme val="minor"/>
    </font>
    <font>
      <b/>
      <sz val="12"/>
      <color theme="1"/>
      <name val="Times New Roman"/>
      <family val="1"/>
    </font>
    <font>
      <b/>
      <sz val="10"/>
      <color theme="1"/>
      <name val="Times New Roman"/>
      <family val="1"/>
    </font>
    <font>
      <sz val="10"/>
      <color theme="1"/>
      <name val="Times New Roman"/>
      <family val="1"/>
    </font>
    <font>
      <sz val="12"/>
      <color theme="1"/>
      <name val="Times New Roman"/>
      <family val="1"/>
    </font>
    <font>
      <sz val="12"/>
      <color rgb="FF000000"/>
      <name val="Times New Roman"/>
      <family val="1"/>
    </font>
    <font>
      <b/>
      <sz val="12"/>
      <color rgb="FF000000"/>
      <name val="Times New Roman"/>
      <family val="1"/>
    </font>
    <font>
      <b/>
      <sz val="12"/>
      <color rgb="FFFF0000"/>
      <name val="Times New Roman"/>
      <family val="1"/>
    </font>
    <font>
      <i/>
      <sz val="12"/>
      <color theme="1"/>
      <name val="Times New Roman"/>
      <family val="1"/>
    </font>
    <font>
      <b/>
      <i/>
      <sz val="16"/>
      <color theme="1"/>
      <name val="Times New Roman"/>
      <family val="1"/>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0" borderId="9" xfId="0" applyFont="1" applyBorder="1" applyAlignment="1">
      <alignment vertical="center" wrapText="1"/>
    </xf>
    <xf numFmtId="0" fontId="5" fillId="2" borderId="8" xfId="0" applyFont="1" applyFill="1" applyBorder="1" applyAlignment="1">
      <alignment vertical="center" wrapText="1"/>
    </xf>
    <xf numFmtId="0" fontId="4" fillId="0" borderId="11" xfId="0" applyFont="1" applyBorder="1" applyAlignment="1">
      <alignment horizontal="center" vertical="center"/>
    </xf>
    <xf numFmtId="0" fontId="6" fillId="2" borderId="11" xfId="0" applyFont="1" applyFill="1" applyBorder="1" applyAlignment="1">
      <alignment horizontal="center" vertical="center" wrapText="1"/>
    </xf>
    <xf numFmtId="7" fontId="1" fillId="0" borderId="2" xfId="0" applyNumberFormat="1" applyFont="1" applyBorder="1" applyAlignment="1">
      <alignment horizontal="center" vertical="center"/>
    </xf>
    <xf numFmtId="0" fontId="4" fillId="4" borderId="0" xfId="0" applyFont="1" applyFill="1"/>
    <xf numFmtId="0" fontId="6" fillId="4" borderId="0" xfId="0" applyFont="1" applyFill="1" applyAlignment="1">
      <alignment vertical="center" wrapText="1"/>
    </xf>
    <xf numFmtId="44" fontId="5" fillId="4" borderId="0" xfId="0" applyNumberFormat="1" applyFont="1" applyFill="1" applyAlignment="1">
      <alignment horizontal="center" vertical="center"/>
    </xf>
    <xf numFmtId="0" fontId="4" fillId="0" borderId="0" xfId="0" applyFont="1" applyAlignment="1">
      <alignment horizontal="center" vertical="center"/>
    </xf>
    <xf numFmtId="0" fontId="4" fillId="0" borderId="0" xfId="0" applyFont="1"/>
    <xf numFmtId="0" fontId="3" fillId="0" borderId="0" xfId="0" applyFont="1"/>
    <xf numFmtId="0" fontId="1" fillId="0" borderId="0" xfId="0" applyFont="1" applyAlignment="1">
      <alignment vertical="top"/>
    </xf>
    <xf numFmtId="10" fontId="4" fillId="0" borderId="14" xfId="0" applyNumberFormat="1" applyFont="1" applyBorder="1" applyAlignment="1">
      <alignment horizontal="center"/>
    </xf>
    <xf numFmtId="0" fontId="2" fillId="0" borderId="0" xfId="0" applyFont="1" applyAlignment="1">
      <alignment vertical="center"/>
    </xf>
    <xf numFmtId="0" fontId="5" fillId="0" borderId="0" xfId="0" applyFont="1" applyAlignment="1">
      <alignment vertical="center"/>
    </xf>
    <xf numFmtId="0" fontId="4" fillId="5" borderId="14" xfId="0" applyFont="1" applyFill="1" applyBorder="1" applyAlignment="1" applyProtection="1">
      <alignment vertical="top" wrapText="1"/>
      <protection locked="0"/>
    </xf>
    <xf numFmtId="10" fontId="4" fillId="5" borderId="14" xfId="0" applyNumberFormat="1" applyFont="1" applyFill="1" applyBorder="1" applyAlignment="1" applyProtection="1">
      <alignment horizontal="center" vertical="center"/>
      <protection locked="0"/>
    </xf>
    <xf numFmtId="0" fontId="4" fillId="4" borderId="0" xfId="0" applyFont="1" applyFill="1" applyAlignment="1">
      <alignment horizontal="center" vertical="center"/>
    </xf>
    <xf numFmtId="0" fontId="7" fillId="4" borderId="2" xfId="0" applyFont="1" applyFill="1" applyBorder="1" applyAlignment="1">
      <alignment horizontal="center" vertical="center" wrapText="1"/>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2" xfId="0" applyFont="1" applyFill="1" applyBorder="1" applyAlignment="1">
      <alignment horizontal="center"/>
    </xf>
    <xf numFmtId="0" fontId="1" fillId="0" borderId="0" xfId="0" applyFont="1" applyAlignment="1">
      <alignment horizontal="center" vertical="top"/>
    </xf>
    <xf numFmtId="7" fontId="5" fillId="5" borderId="15" xfId="0" applyNumberFormat="1" applyFont="1" applyFill="1" applyBorder="1" applyAlignment="1" applyProtection="1">
      <alignment horizontal="center" vertical="center"/>
      <protection locked="0"/>
    </xf>
    <xf numFmtId="7" fontId="5" fillId="5" borderId="5"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7" fontId="4" fillId="5" borderId="15" xfId="0" applyNumberFormat="1" applyFont="1" applyFill="1" applyBorder="1" applyAlignment="1" applyProtection="1">
      <alignment horizontal="center" vertical="center"/>
      <protection locked="0"/>
    </xf>
    <xf numFmtId="164" fontId="4" fillId="5" borderId="6" xfId="0" applyNumberFormat="1" applyFont="1" applyFill="1" applyBorder="1" applyAlignment="1" applyProtection="1">
      <alignment horizontal="center" vertical="center"/>
      <protection locked="0"/>
    </xf>
    <xf numFmtId="164" fontId="4" fillId="5" borderId="5" xfId="0" applyNumberFormat="1" applyFont="1" applyFill="1" applyBorder="1" applyAlignment="1" applyProtection="1">
      <alignment horizontal="center" vertical="center"/>
      <protection locked="0"/>
    </xf>
    <xf numFmtId="7" fontId="5" fillId="5" borderId="6" xfId="0" applyNumberFormat="1" applyFont="1" applyFill="1" applyBorder="1" applyAlignment="1" applyProtection="1">
      <alignment horizontal="center" vertical="center"/>
      <protection locked="0"/>
    </xf>
    <xf numFmtId="7" fontId="5" fillId="4" borderId="16" xfId="0" applyNumberFormat="1" applyFont="1" applyFill="1" applyBorder="1" applyAlignment="1">
      <alignment horizontal="center" vertical="center"/>
    </xf>
    <xf numFmtId="7" fontId="5" fillId="4" borderId="10"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7" fontId="5" fillId="4" borderId="15" xfId="0" applyNumberFormat="1" applyFont="1" applyFill="1" applyBorder="1" applyAlignment="1">
      <alignment horizontal="center" vertical="center"/>
    </xf>
    <xf numFmtId="7" fontId="5" fillId="4" borderId="6"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7" fontId="5" fillId="5" borderId="4" xfId="0" applyNumberFormat="1"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44" fontId="7" fillId="4" borderId="12" xfId="0" applyNumberFormat="1" applyFont="1" applyFill="1" applyBorder="1" applyAlignment="1">
      <alignment horizontal="center" vertical="center"/>
    </xf>
    <xf numFmtId="44" fontId="7" fillId="4" borderId="13" xfId="0" applyNumberFormat="1" applyFont="1" applyFill="1" applyBorder="1" applyAlignment="1">
      <alignment horizontal="center" vertical="center"/>
    </xf>
    <xf numFmtId="44" fontId="7" fillId="4" borderId="2" xfId="0" applyNumberFormat="1" applyFont="1" applyFill="1" applyBorder="1" applyAlignment="1">
      <alignment horizontal="center" vertical="center"/>
    </xf>
    <xf numFmtId="0" fontId="1" fillId="4" borderId="12" xfId="0" applyFont="1" applyFill="1" applyBorder="1" applyAlignment="1">
      <alignment horizontal="left" vertical="center"/>
    </xf>
    <xf numFmtId="0" fontId="1" fillId="4" borderId="13" xfId="0" applyFont="1" applyFill="1" applyBorder="1" applyAlignment="1">
      <alignment horizontal="left" vertical="center"/>
    </xf>
    <xf numFmtId="0" fontId="4" fillId="0" borderId="0" xfId="0" applyFont="1" applyAlignment="1">
      <alignment horizontal="center" vertical="center" wrapText="1"/>
    </xf>
    <xf numFmtId="0" fontId="4" fillId="0" borderId="14" xfId="0" applyFont="1" applyBorder="1" applyAlignment="1">
      <alignment horizontal="right" vertical="center" wrapText="1"/>
    </xf>
    <xf numFmtId="0" fontId="4" fillId="0" borderId="14" xfId="0" applyFont="1" applyBorder="1" applyAlignment="1">
      <alignment horizontal="left" vertical="center" wrapText="1"/>
    </xf>
    <xf numFmtId="0" fontId="1" fillId="0" borderId="14" xfId="0" applyFont="1" applyBorder="1" applyAlignment="1">
      <alignment horizontal="right"/>
    </xf>
    <xf numFmtId="0" fontId="4" fillId="0" borderId="17" xfId="0" applyFont="1" applyBorder="1" applyAlignment="1">
      <alignment horizontal="center" vertical="center" wrapText="1"/>
    </xf>
    <xf numFmtId="44" fontId="6" fillId="2" borderId="12" xfId="0" applyNumberFormat="1" applyFont="1" applyFill="1" applyBorder="1" applyAlignment="1">
      <alignment horizontal="center" vertical="center" wrapText="1"/>
    </xf>
    <xf numFmtId="44" fontId="6" fillId="2" borderId="2"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6"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DB453-D335-4BD9-A273-9E38FA1DE539}">
  <sheetPr>
    <pageSetUpPr fitToPage="1"/>
  </sheetPr>
  <dimension ref="A1:J56"/>
  <sheetViews>
    <sheetView tabSelected="1" view="pageLayout" zoomScale="70" zoomScaleNormal="100" zoomScalePageLayoutView="70" workbookViewId="0">
      <selection sqref="A1:F1"/>
    </sheetView>
  </sheetViews>
  <sheetFormatPr defaultRowHeight="15" x14ac:dyDescent="0.25"/>
  <cols>
    <col min="1" max="1" width="11" customWidth="1"/>
    <col min="2" max="2" width="48.28515625" customWidth="1"/>
    <col min="3" max="3" width="21" customWidth="1"/>
    <col min="4" max="4" width="22.28515625" customWidth="1"/>
    <col min="5" max="5" width="19.140625" customWidth="1"/>
    <col min="6" max="6" width="22.140625" customWidth="1"/>
  </cols>
  <sheetData>
    <row r="1" spans="1:6" ht="63" customHeight="1" thickBot="1" x14ac:dyDescent="0.3">
      <c r="A1" s="45" t="s">
        <v>1</v>
      </c>
      <c r="B1" s="46"/>
      <c r="C1" s="46"/>
      <c r="D1" s="46"/>
      <c r="E1" s="46"/>
      <c r="F1" s="47"/>
    </row>
    <row r="2" spans="1:6" ht="23.25" customHeight="1" thickBot="1" x14ac:dyDescent="0.3">
      <c r="A2" s="48" t="s">
        <v>2</v>
      </c>
      <c r="B2" s="49"/>
      <c r="C2" s="49"/>
      <c r="D2" s="49"/>
      <c r="E2" s="49"/>
      <c r="F2" s="50"/>
    </row>
    <row r="3" spans="1:6" ht="81" customHeight="1" thickBot="1" x14ac:dyDescent="0.3">
      <c r="A3" s="51" t="s">
        <v>34</v>
      </c>
      <c r="B3" s="52"/>
      <c r="C3" s="52"/>
      <c r="D3" s="52"/>
      <c r="E3" s="52"/>
      <c r="F3" s="53"/>
    </row>
    <row r="4" spans="1:6" ht="18" customHeight="1" thickBot="1" x14ac:dyDescent="0.3">
      <c r="A4" s="66" t="s">
        <v>3</v>
      </c>
      <c r="B4" s="67"/>
      <c r="C4" s="67"/>
      <c r="D4" s="67"/>
      <c r="E4" s="67"/>
      <c r="F4" s="68"/>
    </row>
    <row r="5" spans="1:6" ht="48" customHeight="1" x14ac:dyDescent="0.25">
      <c r="A5" s="69" t="s">
        <v>11</v>
      </c>
      <c r="B5" s="43" t="s">
        <v>0</v>
      </c>
      <c r="C5" s="41" t="s">
        <v>29</v>
      </c>
      <c r="D5" s="41" t="s">
        <v>14</v>
      </c>
      <c r="E5" s="43" t="s">
        <v>32</v>
      </c>
      <c r="F5" s="41" t="s">
        <v>15</v>
      </c>
    </row>
    <row r="6" spans="1:6" ht="36.75" customHeight="1" thickBot="1" x14ac:dyDescent="0.3">
      <c r="A6" s="70"/>
      <c r="B6" s="71"/>
      <c r="C6" s="42"/>
      <c r="D6" s="42"/>
      <c r="E6" s="42"/>
      <c r="F6" s="42"/>
    </row>
    <row r="7" spans="1:6" ht="16.5" thickBot="1" x14ac:dyDescent="0.3">
      <c r="A7" s="23"/>
      <c r="B7" s="24"/>
      <c r="C7" s="24"/>
      <c r="D7" s="24"/>
      <c r="E7" s="24"/>
      <c r="F7" s="25"/>
    </row>
    <row r="8" spans="1:6" ht="36.75" customHeight="1" thickBot="1" x14ac:dyDescent="0.3">
      <c r="A8" s="57" t="s">
        <v>35</v>
      </c>
      <c r="B8" s="58"/>
      <c r="C8" s="54" t="s">
        <v>13</v>
      </c>
      <c r="D8" s="55"/>
      <c r="E8" s="56"/>
      <c r="F8" s="22" t="s">
        <v>33</v>
      </c>
    </row>
    <row r="9" spans="1:6" ht="7.5" customHeight="1" thickBot="1" x14ac:dyDescent="0.3">
      <c r="A9" s="23"/>
      <c r="B9" s="24"/>
      <c r="C9" s="24"/>
      <c r="D9" s="24"/>
      <c r="E9" s="24"/>
      <c r="F9" s="25"/>
    </row>
    <row r="10" spans="1:6" ht="18" customHeight="1" x14ac:dyDescent="0.25">
      <c r="A10" s="29">
        <v>1</v>
      </c>
      <c r="B10" s="1" t="s">
        <v>16</v>
      </c>
      <c r="C10" s="27">
        <v>0</v>
      </c>
      <c r="D10" s="27">
        <v>0</v>
      </c>
      <c r="E10" s="35">
        <f>SUM(C10*6)+(D10*6)</f>
        <v>0</v>
      </c>
      <c r="F10" s="31">
        <v>0</v>
      </c>
    </row>
    <row r="11" spans="1:6" ht="18" customHeight="1" thickBot="1" x14ac:dyDescent="0.3">
      <c r="A11" s="30"/>
      <c r="B11" s="2" t="s">
        <v>30</v>
      </c>
      <c r="C11" s="28"/>
      <c r="D11" s="28"/>
      <c r="E11" s="36"/>
      <c r="F11" s="33"/>
    </row>
    <row r="12" spans="1:6" ht="18" customHeight="1" x14ac:dyDescent="0.25">
      <c r="A12" s="29">
        <v>2</v>
      </c>
      <c r="B12" s="1" t="s">
        <v>17</v>
      </c>
      <c r="C12" s="27">
        <v>0</v>
      </c>
      <c r="D12" s="27">
        <v>0</v>
      </c>
      <c r="E12" s="35">
        <f t="shared" ref="E12" si="0">SUM(C12*6)+(D12*6)</f>
        <v>0</v>
      </c>
      <c r="F12" s="31">
        <v>0</v>
      </c>
    </row>
    <row r="13" spans="1:6" ht="18" customHeight="1" thickBot="1" x14ac:dyDescent="0.3">
      <c r="A13" s="30"/>
      <c r="B13" s="2" t="s">
        <v>23</v>
      </c>
      <c r="C13" s="28"/>
      <c r="D13" s="28"/>
      <c r="E13" s="36"/>
      <c r="F13" s="33"/>
    </row>
    <row r="14" spans="1:6" ht="18" customHeight="1" x14ac:dyDescent="0.25">
      <c r="A14" s="29">
        <v>3</v>
      </c>
      <c r="B14" s="1" t="s">
        <v>18</v>
      </c>
      <c r="C14" s="27">
        <v>0</v>
      </c>
      <c r="D14" s="27">
        <v>0</v>
      </c>
      <c r="E14" s="35">
        <f t="shared" ref="E14" si="1">SUM(C14*6)+(D14*6)</f>
        <v>0</v>
      </c>
      <c r="F14" s="31">
        <v>0</v>
      </c>
    </row>
    <row r="15" spans="1:6" ht="18" customHeight="1" thickBot="1" x14ac:dyDescent="0.3">
      <c r="A15" s="30"/>
      <c r="B15" s="4" t="s">
        <v>24</v>
      </c>
      <c r="C15" s="28"/>
      <c r="D15" s="28"/>
      <c r="E15" s="36"/>
      <c r="F15" s="33"/>
    </row>
    <row r="16" spans="1:6" ht="18" customHeight="1" x14ac:dyDescent="0.25">
      <c r="A16" s="29">
        <v>5</v>
      </c>
      <c r="B16" s="1" t="s">
        <v>19</v>
      </c>
      <c r="C16" s="27">
        <v>0</v>
      </c>
      <c r="D16" s="27">
        <v>0</v>
      </c>
      <c r="E16" s="35">
        <f t="shared" ref="E16" si="2">SUM(C16*6)+(D16*6)</f>
        <v>0</v>
      </c>
      <c r="F16" s="31">
        <v>0</v>
      </c>
    </row>
    <row r="17" spans="1:10" ht="18" customHeight="1" thickBot="1" x14ac:dyDescent="0.3">
      <c r="A17" s="30"/>
      <c r="B17" s="2" t="s">
        <v>25</v>
      </c>
      <c r="C17" s="28"/>
      <c r="D17" s="28"/>
      <c r="E17" s="36"/>
      <c r="F17" s="33"/>
    </row>
    <row r="18" spans="1:10" ht="18" customHeight="1" x14ac:dyDescent="0.25">
      <c r="A18" s="37">
        <v>6</v>
      </c>
      <c r="B18" s="1" t="s">
        <v>20</v>
      </c>
      <c r="C18" s="27">
        <v>0</v>
      </c>
      <c r="D18" s="27">
        <v>0</v>
      </c>
      <c r="E18" s="35">
        <f t="shared" ref="E18" si="3">SUM(C18*6)+(D18*6)</f>
        <v>0</v>
      </c>
      <c r="F18" s="31">
        <v>0</v>
      </c>
    </row>
    <row r="19" spans="1:10" ht="18" customHeight="1" thickBot="1" x14ac:dyDescent="0.3">
      <c r="A19" s="38"/>
      <c r="B19" s="5" t="s">
        <v>26</v>
      </c>
      <c r="C19" s="34"/>
      <c r="D19" s="34"/>
      <c r="E19" s="36"/>
      <c r="F19" s="33"/>
    </row>
    <row r="20" spans="1:10" ht="18" customHeight="1" thickBot="1" x14ac:dyDescent="0.3">
      <c r="A20" s="30">
        <v>7</v>
      </c>
      <c r="B20" s="3" t="s">
        <v>21</v>
      </c>
      <c r="C20" s="44">
        <v>0</v>
      </c>
      <c r="D20" s="44">
        <v>0</v>
      </c>
      <c r="E20" s="35">
        <f t="shared" ref="E20" si="4">SUM(C20*6)+(D20*6)</f>
        <v>0</v>
      </c>
      <c r="F20" s="31">
        <v>0</v>
      </c>
    </row>
    <row r="21" spans="1:10" ht="18" customHeight="1" thickBot="1" x14ac:dyDescent="0.3">
      <c r="A21" s="30"/>
      <c r="B21" s="4" t="s">
        <v>27</v>
      </c>
      <c r="C21" s="44"/>
      <c r="D21" s="44"/>
      <c r="E21" s="36"/>
      <c r="F21" s="33"/>
    </row>
    <row r="22" spans="1:10" ht="27.75" customHeight="1" thickBot="1" x14ac:dyDescent="0.3">
      <c r="A22" s="29">
        <v>8</v>
      </c>
      <c r="B22" s="1" t="s">
        <v>22</v>
      </c>
      <c r="C22" s="44">
        <v>0</v>
      </c>
      <c r="D22" s="44">
        <v>0</v>
      </c>
      <c r="E22" s="39">
        <f t="shared" ref="E22" si="5">SUM(C22*6)+(D22*6)</f>
        <v>0</v>
      </c>
      <c r="F22" s="31">
        <v>0</v>
      </c>
    </row>
    <row r="23" spans="1:10" ht="18" customHeight="1" thickBot="1" x14ac:dyDescent="0.3">
      <c r="A23" s="30"/>
      <c r="B23" s="2" t="s">
        <v>28</v>
      </c>
      <c r="C23" s="44"/>
      <c r="D23" s="44"/>
      <c r="E23" s="40"/>
      <c r="F23" s="32"/>
    </row>
    <row r="24" spans="1:10" ht="7.5" customHeight="1" thickBot="1" x14ac:dyDescent="0.3">
      <c r="A24" s="23"/>
      <c r="B24" s="24"/>
      <c r="C24" s="24"/>
      <c r="D24" s="24"/>
      <c r="E24" s="24"/>
      <c r="F24" s="25"/>
    </row>
    <row r="25" spans="1:10" ht="39" customHeight="1" thickBot="1" x14ac:dyDescent="0.3">
      <c r="A25" s="6"/>
      <c r="B25" s="7"/>
      <c r="C25" s="64" t="s">
        <v>12</v>
      </c>
      <c r="D25" s="65"/>
      <c r="E25" s="8">
        <f>SUM(E10:E23)</f>
        <v>0</v>
      </c>
    </row>
    <row r="26" spans="1:10" ht="7.5" customHeight="1" x14ac:dyDescent="0.25">
      <c r="A26" s="9"/>
      <c r="B26" s="10"/>
      <c r="C26" s="11"/>
      <c r="D26" s="11"/>
      <c r="E26" s="11"/>
      <c r="F26" s="21"/>
    </row>
    <row r="27" spans="1:10" ht="15" customHeight="1" x14ac:dyDescent="0.25">
      <c r="A27" s="12"/>
      <c r="B27" s="13"/>
      <c r="C27" s="13"/>
      <c r="D27" s="13"/>
      <c r="E27" s="13"/>
      <c r="F27" s="13"/>
      <c r="G27" s="14"/>
      <c r="H27" s="14"/>
      <c r="I27" s="14"/>
      <c r="J27" s="14"/>
    </row>
    <row r="28" spans="1:10" ht="15.75" x14ac:dyDescent="0.25">
      <c r="A28" s="26" t="s">
        <v>4</v>
      </c>
      <c r="B28" s="26"/>
      <c r="C28" s="26"/>
      <c r="D28" s="26"/>
      <c r="E28" s="26"/>
      <c r="F28" s="26"/>
      <c r="G28" s="15"/>
    </row>
    <row r="29" spans="1:10" ht="33" customHeight="1" x14ac:dyDescent="0.25">
      <c r="A29" s="60" t="s">
        <v>5</v>
      </c>
      <c r="B29" s="60"/>
      <c r="C29" s="60"/>
      <c r="D29" s="60"/>
      <c r="E29" s="60"/>
      <c r="F29" s="19"/>
    </row>
    <row r="30" spans="1:10" ht="39.75" customHeight="1" x14ac:dyDescent="0.25">
      <c r="A30" s="61" t="s">
        <v>6</v>
      </c>
      <c r="B30" s="61"/>
      <c r="C30" s="61"/>
      <c r="D30" s="61"/>
      <c r="E30" s="61"/>
      <c r="F30" s="20">
        <v>0</v>
      </c>
    </row>
    <row r="31" spans="1:10" ht="39.75" customHeight="1" x14ac:dyDescent="0.25">
      <c r="A31" s="61" t="s">
        <v>7</v>
      </c>
      <c r="B31" s="61"/>
      <c r="C31" s="61"/>
      <c r="D31" s="61"/>
      <c r="E31" s="61"/>
      <c r="F31" s="20">
        <v>0</v>
      </c>
    </row>
    <row r="32" spans="1:10" ht="46.5" customHeight="1" x14ac:dyDescent="0.25">
      <c r="A32" s="61" t="s">
        <v>8</v>
      </c>
      <c r="B32" s="61"/>
      <c r="C32" s="61"/>
      <c r="D32" s="61"/>
      <c r="E32" s="61"/>
      <c r="F32" s="20">
        <v>0</v>
      </c>
    </row>
    <row r="33" spans="1:6" ht="30.75" customHeight="1" x14ac:dyDescent="0.25">
      <c r="A33" s="62" t="s">
        <v>9</v>
      </c>
      <c r="B33" s="62"/>
      <c r="C33" s="62"/>
      <c r="D33" s="62"/>
      <c r="E33" s="62"/>
      <c r="F33" s="16">
        <f>(F30+F31+F32)</f>
        <v>0</v>
      </c>
    </row>
    <row r="34" spans="1:6" ht="51.75" customHeight="1" x14ac:dyDescent="0.25">
      <c r="A34" s="63" t="s">
        <v>10</v>
      </c>
      <c r="B34" s="63"/>
      <c r="C34" s="63"/>
      <c r="D34" s="63"/>
      <c r="E34" s="63"/>
      <c r="F34" s="63"/>
    </row>
    <row r="35" spans="1:6" ht="22.5" customHeight="1" x14ac:dyDescent="0.25">
      <c r="A35" s="59" t="s">
        <v>31</v>
      </c>
      <c r="B35" s="59"/>
      <c r="C35" s="59"/>
      <c r="D35" s="59"/>
      <c r="E35" s="59"/>
      <c r="F35" s="59"/>
    </row>
    <row r="36" spans="1:6" x14ac:dyDescent="0.25">
      <c r="B36" s="14"/>
      <c r="C36" s="14"/>
      <c r="D36" s="14"/>
      <c r="E36" s="14"/>
    </row>
    <row r="37" spans="1:6" s="13" customFormat="1" ht="15.75" x14ac:dyDescent="0.25">
      <c r="B37" s="17"/>
      <c r="C37"/>
    </row>
    <row r="38" spans="1:6" s="13" customFormat="1" ht="15.75" x14ac:dyDescent="0.25">
      <c r="B38" s="17"/>
      <c r="C38"/>
    </row>
    <row r="39" spans="1:6" s="13" customFormat="1" ht="15.75" x14ac:dyDescent="0.25">
      <c r="B39" s="17"/>
      <c r="C39"/>
    </row>
    <row r="40" spans="1:6" s="13" customFormat="1" ht="15.75" x14ac:dyDescent="0.25">
      <c r="B40" s="17"/>
      <c r="C40"/>
    </row>
    <row r="41" spans="1:6" s="13" customFormat="1" ht="15.75" x14ac:dyDescent="0.25">
      <c r="B41" s="17"/>
      <c r="C41"/>
    </row>
    <row r="42" spans="1:6" s="13" customFormat="1" ht="15.75" x14ac:dyDescent="0.25">
      <c r="B42"/>
      <c r="C42"/>
    </row>
    <row r="43" spans="1:6" s="13" customFormat="1" ht="15.75" x14ac:dyDescent="0.25">
      <c r="B43"/>
      <c r="C43"/>
    </row>
    <row r="44" spans="1:6" s="13" customFormat="1" ht="15.75" x14ac:dyDescent="0.25">
      <c r="B44"/>
      <c r="C44"/>
    </row>
    <row r="45" spans="1:6" s="13" customFormat="1" ht="15.75" x14ac:dyDescent="0.25">
      <c r="B45"/>
      <c r="C45"/>
    </row>
    <row r="46" spans="1:6" s="13" customFormat="1" ht="15.75" x14ac:dyDescent="0.25">
      <c r="B46"/>
      <c r="C46"/>
    </row>
    <row r="47" spans="1:6" s="13" customFormat="1" ht="15.75" x14ac:dyDescent="0.25">
      <c r="B47"/>
      <c r="C47"/>
    </row>
    <row r="48" spans="1:6" s="13" customFormat="1" ht="15.75" x14ac:dyDescent="0.25">
      <c r="B48"/>
      <c r="C48"/>
    </row>
    <row r="49" spans="2:5" s="13" customFormat="1" ht="15.75" x14ac:dyDescent="0.25">
      <c r="B49"/>
      <c r="C49"/>
    </row>
    <row r="50" spans="2:5" s="13" customFormat="1" ht="15.75" x14ac:dyDescent="0.25">
      <c r="B50"/>
      <c r="C50"/>
    </row>
    <row r="51" spans="2:5" s="13" customFormat="1" ht="15.75" x14ac:dyDescent="0.25">
      <c r="B51"/>
      <c r="C51"/>
    </row>
    <row r="52" spans="2:5" s="13" customFormat="1" ht="15.75" x14ac:dyDescent="0.25">
      <c r="B52"/>
      <c r="C52"/>
    </row>
    <row r="53" spans="2:5" s="13" customFormat="1" ht="15.75" x14ac:dyDescent="0.25">
      <c r="B53"/>
      <c r="C53"/>
    </row>
    <row r="54" spans="2:5" s="13" customFormat="1" ht="15.75" x14ac:dyDescent="0.25">
      <c r="B54"/>
      <c r="C54"/>
    </row>
    <row r="55" spans="2:5" s="13" customFormat="1" ht="15.75" x14ac:dyDescent="0.25">
      <c r="B55"/>
      <c r="C55"/>
      <c r="D55" s="18"/>
      <c r="E55" s="18"/>
    </row>
    <row r="56" spans="2:5" s="13" customFormat="1" ht="15.75" x14ac:dyDescent="0.25">
      <c r="B56"/>
      <c r="C56"/>
    </row>
  </sheetData>
  <sheetProtection algorithmName="SHA-512" hashValue="aK9jwJHBiKVUTnYCwCFePGg5jmtx/J1l0UmEEXdsueSTAcJkzqm1Rd8R0F9QrFJYY/uQyz+jBDB3B372TziJPw==" saltValue="BzQrsJf34T/wx3q/LXCr9Q==" spinCount="100000" sheet="1" objects="1" scenarios="1"/>
  <mergeCells count="59">
    <mergeCell ref="C25:D25"/>
    <mergeCell ref="A4:F4"/>
    <mergeCell ref="A5:A6"/>
    <mergeCell ref="A7:F7"/>
    <mergeCell ref="A9:F9"/>
    <mergeCell ref="B5:B6"/>
    <mergeCell ref="F20:F21"/>
    <mergeCell ref="F5:F6"/>
    <mergeCell ref="A20:A21"/>
    <mergeCell ref="C10:C11"/>
    <mergeCell ref="F10:F11"/>
    <mergeCell ref="C22:C23"/>
    <mergeCell ref="A22:A23"/>
    <mergeCell ref="C16:C17"/>
    <mergeCell ref="F18:F19"/>
    <mergeCell ref="E20:E21"/>
    <mergeCell ref="A35:F35"/>
    <mergeCell ref="A29:E29"/>
    <mergeCell ref="A30:E30"/>
    <mergeCell ref="A31:E31"/>
    <mergeCell ref="A32:E32"/>
    <mergeCell ref="A33:E33"/>
    <mergeCell ref="A34:F34"/>
    <mergeCell ref="A1:F1"/>
    <mergeCell ref="A2:F2"/>
    <mergeCell ref="A3:F3"/>
    <mergeCell ref="A10:A11"/>
    <mergeCell ref="F12:F13"/>
    <mergeCell ref="C8:E8"/>
    <mergeCell ref="A8:B8"/>
    <mergeCell ref="C5:C6"/>
    <mergeCell ref="D5:D6"/>
    <mergeCell ref="E5:E6"/>
    <mergeCell ref="E10:E11"/>
    <mergeCell ref="D22:D23"/>
    <mergeCell ref="C20:C21"/>
    <mergeCell ref="D20:D21"/>
    <mergeCell ref="D10:D11"/>
    <mergeCell ref="A18:A19"/>
    <mergeCell ref="E22:E23"/>
    <mergeCell ref="E16:E17"/>
    <mergeCell ref="E18:E19"/>
    <mergeCell ref="E12:E13"/>
    <mergeCell ref="A24:F24"/>
    <mergeCell ref="A28:F28"/>
    <mergeCell ref="D16:D17"/>
    <mergeCell ref="A12:A13"/>
    <mergeCell ref="A14:A15"/>
    <mergeCell ref="D14:D15"/>
    <mergeCell ref="C12:C13"/>
    <mergeCell ref="D12:D13"/>
    <mergeCell ref="A16:A17"/>
    <mergeCell ref="F22:F23"/>
    <mergeCell ref="F14:F15"/>
    <mergeCell ref="F16:F17"/>
    <mergeCell ref="C18:C19"/>
    <mergeCell ref="D18:D19"/>
    <mergeCell ref="C14:C15"/>
    <mergeCell ref="E14:E15"/>
  </mergeCells>
  <pageMargins left="0.7" right="0.7" top="0.75" bottom="0.75" header="0.3" footer="0.3"/>
  <pageSetup scale="63" fitToHeight="0" orientation="portrait" r:id="rId1"/>
  <headerFooter>
    <oddHeader>&amp;L&amp;"Times New Roman,Bold"&amp;12ATTACHMENT 2 - PRICING SHEET&amp;C&amp;"Times New Roman,Bold"&amp;12 25-445&amp;R&amp;"Times New Roman,Bold"&amp;12UNPAVED TRAIL MAINTENANCE FOR LCWA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25-445</vt:lpstr>
      <vt:lpstr>'25-445'!Print_Area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Bechtel, Gretchen</dc:creator>
  <cp:lastModifiedBy>Falanga, Ron</cp:lastModifiedBy>
  <cp:lastPrinted>2025-06-04T14:43:10Z</cp:lastPrinted>
  <dcterms:created xsi:type="dcterms:W3CDTF">2022-10-07T17:07:51Z</dcterms:created>
  <dcterms:modified xsi:type="dcterms:W3CDTF">2025-06-04T19:41:53Z</dcterms:modified>
</cp:coreProperties>
</file>