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9 Bill\Solicitations\2024\24-928 Vegetative Debris Transport and Disposal Services\01 Solicitation Documents\"/>
    </mc:Choice>
  </mc:AlternateContent>
  <xr:revisionPtr revIDLastSave="0" documentId="13_ncr:1_{0D09E5B1-87FB-4B38-904C-101254978963}" xr6:coauthVersionLast="47" xr6:coauthVersionMax="47" xr10:uidLastSave="{00000000-0000-0000-0000-000000000000}"/>
  <bookViews>
    <workbookView xWindow="6315" yWindow="2595" windowWidth="24090" windowHeight="11295" activeTab="1" xr2:uid="{00000000-000D-0000-FFFF-FFFF00000000}"/>
  </bookViews>
  <sheets>
    <sheet name="Chart1" sheetId="2" r:id="rId1"/>
    <sheet name="Sheet1" sheetId="1" r:id="rId2"/>
  </sheets>
  <definedNames>
    <definedName name="_xlnm.Print_Area" localSheetId="1">Sheet1!$A$1:$F$48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 r="E25" i="1"/>
  <c r="E19" i="1"/>
  <c r="E13" i="1"/>
  <c r="E7" i="1"/>
  <c r="E37" i="1" l="1"/>
</calcChain>
</file>

<file path=xl/sharedStrings.xml><?xml version="1.0" encoding="utf-8"?>
<sst xmlns="http://schemas.openxmlformats.org/spreadsheetml/2006/main" count="37" uniqueCount="25">
  <si>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</si>
  <si>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</si>
  <si>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</si>
  <si>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</si>
  <si>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</si>
  <si>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Contractor to furnish all labor, materials, tools, transportation, and equipment necessary to provide 
services in accordance with specifications listed and implied. Actual hours are unknown and estimated for evaluation purposes only.</t>
  </si>
  <si>
    <t xml:space="preserve">Quantities given are estimates and are based on the prior year’s total usage strictly for evaluation purposes. There is no guaranteed quantity or volume for this contract. Prices submitted shall include: labor, materials, equipment, tools, fuel, and all other incidentals to complete the work as specified. Unit prices shall govern for all services requested under this solicitation.  </t>
  </si>
  <si>
    <t>Description</t>
  </si>
  <si>
    <t>Extended Price</t>
  </si>
  <si>
    <t>Name:</t>
  </si>
  <si>
    <t>Location:</t>
  </si>
  <si>
    <t>Is this a waste to energy facility?</t>
  </si>
  <si>
    <t>Est. Total CUBIC YARDS/year to Transport</t>
  </si>
  <si>
    <t>Unit Price Per Cubic Yard</t>
  </si>
  <si>
    <t>Transporting whole material from the Astor Convenience Center to the following (alternate) eligible/approved facility:</t>
  </si>
  <si>
    <t>Transporting whole material from the Paisley Convenience Center to the following (alternate) eligible/approved facility:</t>
  </si>
  <si>
    <t>Transporting whole material from the Pine Lakes Convenience Center to the following (alternate) eligible/approved facility:</t>
  </si>
  <si>
    <t>GRAND TOTAL:</t>
  </si>
  <si>
    <t>The following information is required in order to be granted a price redetermination.</t>
  </si>
  <si>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</si>
  <si>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</si>
  <si>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</si>
  <si>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Transporting whole material from the  Center Lady Lake Convenience Center tto the following (alternate) eligible/approved facility:</t>
  </si>
  <si>
    <t>Transporting whole material from the Clermont (Loghouse) Convenience to the following (alternate) eligible/approved facility: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</si>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</sst>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
      <b/>
      <sz val="12"/>
      <color theme="1"/>
      <name val="Times New Roman"/>
      <family val="1"/>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3" fontId="5" fillId="0" borderId="1" xfId="0" applyNumberFormat="1" applyFont="1" applyBorder="1" applyAlignment="1">
      <alignment horizontal="center" vertical="center" wrapText="1"/>
    </xf>
    <xf numFmtId="0" fontId="0" fillId="0" borderId="1" xfId="0" applyBorder="1" applyAlignment="1">
      <alignment horizontal="right"/>
    </xf>
    <xf numFmtId="0" fontId="0" fillId="0" borderId="2" xfId="0" applyBorder="1" applyAlignment="1">
      <alignment horizontal="center" vertical="top" wrapText="1"/>
    </xf>
    <xf numFmtId="164" fontId="3" fillId="3"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left" vertical="top" wrapText="1"/>
    </xf>
    <xf numFmtId="0" fontId="5" fillId="3" borderId="1" xfId="0" applyFont="1" applyFill="1" applyBorder="1" applyAlignment="1" applyProtection="1">
      <alignment horizontal="left" vertical="top" wrapText="1"/>
      <protection locked="0"/>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1" xfId="0" applyFont="1" applyBorder="1" applyAlignment="1">
      <alignment horizontal="center" vertical="center" wrapText="1"/>
    </xf>
    <xf numFmtId="0" fontId="0" fillId="0" borderId="0" xfId="0"/>
    <xf numFmtId="0" fontId="2" fillId="3" borderId="1" xfId="0" applyFont="1" applyFill="1" applyBorder="1" applyAlignment="1" applyProtection="1">
      <alignment horizontal="left" vertical="top" wrapText="1"/>
      <protection locked="0"/>
    </xf>
    <xf numFmtId="10" fontId="6" fillId="3" borderId="1" xfId="0" applyNumberFormat="1" applyFont="1" applyFill="1" applyBorder="1" applyAlignment="1" applyProtection="1">
      <alignment horizontal="center" vertical="center"/>
      <protection locked="0"/>
    </xf>
    <xf numFmtId="10" fontId="0" fillId="3" borderId="1" xfId="0" applyNumberFormat="1" applyFill="1" applyBorder="1" applyAlignment="1" applyProtection="1">
      <alignment horizontal="center" vertical="center"/>
      <protection locked="0"/>
    </xf>
    <xf numFmtId="0" fontId="1" fillId="0" borderId="1" xfId="0" applyFont="1" applyBorder="1" applyAlignment="1">
      <alignment horizontal="center"/>
    </xf>
    <xf numFmtId="164" fontId="0" fillId="0" borderId="1" xfId="0" applyNumberFormat="1" applyBorder="1" applyAlignment="1">
      <alignment horizontal="center"/>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5"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multiLvlStrRef>
              <c:f>Sheet1!$A$1:$D$37</c:f>
              <c:multiLvlStrCache>
                <c:ptCount val="37"/>
                <c:lvl>
                  <c:pt idx="5">
                    <c:v>Unit Price Per Cubic Yard</c:v>
                  </c:pt>
                  <c:pt idx="6">
                    <c:v>$0.00</c:v>
                  </c:pt>
                  <c:pt idx="12">
                    <c:v>$0.00</c:v>
                  </c:pt>
                  <c:pt idx="18">
                    <c:v>$0.00</c:v>
                  </c:pt>
                  <c:pt idx="24">
                    <c:v>$0.00</c:v>
                  </c:pt>
                  <c:pt idx="30">
                    <c:v>$0.00</c:v>
                  </c:pt>
                  <c:pt idx="36">
                    <c:v>GRAND TOTAL:</c:v>
                  </c:pt>
                </c:lvl>
                <c:lvl>
                  <c:pt idx="5">
                    <c:v>Est. Total CUBIC YARDS/year to Transport</c:v>
                  </c:pt>
                  <c:pt idx="6">
                    <c:v>660</c:v>
                  </c:pt>
                  <c:pt idx="12">
                    <c:v>6,300</c:v>
                  </c:pt>
                  <c:pt idx="18">
                    <c:v>720</c:v>
                  </c:pt>
                  <c:pt idx="24">
                    <c:v>600</c:v>
                  </c:pt>
                  <c:pt idx="30">
                    <c:v>960</c:v>
                  </c:pt>
                </c:lvl>
                <c:lvl>
                  <c:pt idx="5">
                    <c:v>Description</c:v>
                  </c:pt>
                  <c:pt idx="6">
                    <c:v>Transporting whole material from the Astor Convenience Center to the following (alternate) eligible/approved facility:</c:v>
                  </c:pt>
                  <c:pt idx="7">
                    <c:v>Name:</c:v>
                  </c:pt>
                  <c:pt idx="9">
                    <c:v>Location:</c:v>
                  </c:pt>
                  <c:pt idx="11">
                    <c:v>Is this a waste to energy facility?</c:v>
                  </c:pt>
                  <c:pt idx="12">
                    <c:v>Transporting whole material from the Clermont (Loghouse) Convenience to the following (alternate) eligible/approved facility:</c:v>
                  </c:pt>
                  <c:pt idx="13">
                    <c:v>Name:</c:v>
                  </c:pt>
                  <c:pt idx="15">
                    <c:v>Location:</c:v>
                  </c:pt>
                  <c:pt idx="17">
                    <c:v>Is this a waste to energy facility?</c:v>
                  </c:pt>
                  <c:pt idx="18">
                    <c:v>Transporting whole material from the  Center Lady Lake Convenience Center tto the following (alternate) eligible/approved facility:</c:v>
                  </c:pt>
                  <c:pt idx="19">
                    <c:v>Name:</c:v>
                  </c:pt>
                  <c:pt idx="21">
                    <c:v>Location:</c:v>
                  </c:pt>
                  <c:pt idx="23">
                    <c:v>Is this a waste to energy facility?</c:v>
                  </c:pt>
                  <c:pt idx="24">
                    <c:v>Transporting whole material from the Paisley Convenience Center to the following (alternate) eligible/approved facility:</c:v>
                  </c:pt>
                  <c:pt idx="25">
                    <c:v>Name:</c:v>
                  </c:pt>
                  <c:pt idx="27">
                    <c:v>Location:</c:v>
                  </c:pt>
                  <c:pt idx="29">
                    <c:v>Is this a waste to energy facility?</c:v>
                  </c:pt>
                  <c:pt idx="30">
                    <c:v>Transporting whole material from the Pine Lakes Convenience Center to the following (alternate) eligible/approved facility:</c:v>
                  </c:pt>
                  <c:pt idx="31">
                    <c:v>Name:</c:v>
                  </c:pt>
                  <c:pt idx="33">
                    <c:v>Location:</c:v>
                  </c:pt>
                  <c:pt idx="35">
                    <c:v>Is this a waste to energy facility?</c:v>
                  </c:pt>
                </c:lvl>
                <c:lvl>
                  <c:pt idx="0">
                    <c:v>Type Your Firm's Name Here</c:v>
                  </c:pt>
                  <c:pt idx="1">
                    <c:v>SAVE AND SUBMIT AS AN EXCEL FILE</c:v>
                  </c:pt>
                  <c:pt idx="2">
                    <c:v>Contractor to furnish all labor, materials, tools, transportation, and equipment necessary to provide 
services in accordance with specifications listed and implied. Actual hours are unknown and estimated for evaluation purposes only.</c:v>
                  </c:pt>
                  <c:pt idx="3">
                    <c:v>Quantities given are estimates and are based on the prior year’s total usage strictly for evaluation purposes. There is no guaranteed quantity or volume for this contract. Prices submitted shall include: labor, materials, equipment, tools, fuel, and all ot</c:v>
                  </c:pt>
                  <c:pt idx="4">
                    <c:v> Alterations to locked cells may result in disqualification of submission.</c:v>
                  </c:pt>
                  <c:pt idx="5">
                    <c:v>No.</c:v>
                  </c:pt>
                  <c:pt idx="6">
                    <c:v>1</c:v>
                  </c:pt>
                  <c:pt idx="12">
                    <c:v>2</c:v>
                  </c:pt>
                  <c:pt idx="18">
                    <c:v>3</c:v>
                  </c:pt>
                  <c:pt idx="24">
                    <c:v>4</c:v>
                  </c:pt>
                  <c:pt idx="30">
                    <c:v>5</c:v>
                  </c:pt>
                </c:lvl>
              </c:multiLvlStrCache>
            </c:multiLvlStrRef>
          </c:cat>
          <c:val>
            <c:numRef>
              <c:f>Sheet1!$E$1:$E$37</c:f>
              <c:numCache>
                <c:formatCode>General</c:formatCode>
                <c:ptCount val="37"/>
                <c:pt idx="5">
                  <c:v>0</c:v>
                </c:pt>
                <c:pt idx="6" formatCode="&quot;$&quot;#,##0.00">
                  <c:v>0</c:v>
                </c:pt>
                <c:pt idx="12" formatCode="&quot;$&quot;#,##0.00">
                  <c:v>0</c:v>
                </c:pt>
                <c:pt idx="18" formatCode="&quot;$&quot;#,##0.00">
                  <c:v>0</c:v>
                </c:pt>
                <c:pt idx="24" formatCode="&quot;$&quot;#,##0.00">
                  <c:v>0</c:v>
                </c:pt>
                <c:pt idx="30" formatCode="&quot;$&quot;#,##0.00">
                  <c:v>0</c:v>
                </c:pt>
                <c:pt idx="36" formatCode="&quot;$&quot;#,##0.00">
                  <c:v>0</c:v>
                </c:pt>
              </c:numCache>
            </c:numRef>
          </c:val>
          <c:extLst>
            <c:ext xmlns:c16="http://schemas.microsoft.com/office/drawing/2014/chart" uri="{C3380CC4-5D6E-409C-BE32-E72D297353CC}">
              <c16:uniqueId val="{00000000-AC06-4B5E-9801-E45EF4D5F347}"/>
            </c:ext>
          </c:extLst>
        </c:ser>
        <c:ser>
          <c:idx val="1"/>
          <c:order val="1"/>
          <c:spPr>
            <a:solidFill>
              <a:schemeClr val="accent2"/>
            </a:solidFill>
            <a:ln>
              <a:noFill/>
            </a:ln>
            <a:effectLst/>
          </c:spPr>
          <c:invertIfNegative val="0"/>
          <c:cat>
            <c:multiLvlStrRef>
              <c:f>Sheet1!$A$1:$D$37</c:f>
              <c:multiLvlStrCache>
                <c:ptCount val="37"/>
                <c:lvl>
                  <c:pt idx="5">
                    <c:v>Unit Price Per Cubic Yard</c:v>
                  </c:pt>
                  <c:pt idx="6">
                    <c:v>$0.00</c:v>
                  </c:pt>
                  <c:pt idx="12">
                    <c:v>$0.00</c:v>
                  </c:pt>
                  <c:pt idx="18">
                    <c:v>$0.00</c:v>
                  </c:pt>
                  <c:pt idx="24">
                    <c:v>$0.00</c:v>
                  </c:pt>
                  <c:pt idx="30">
                    <c:v>$0.00</c:v>
                  </c:pt>
                  <c:pt idx="36">
                    <c:v>GRAND TOTAL:</c:v>
                  </c:pt>
                </c:lvl>
                <c:lvl>
                  <c:pt idx="5">
                    <c:v>Est. Total CUBIC YARDS/year to Transport</c:v>
                  </c:pt>
                  <c:pt idx="6">
                    <c:v>660</c:v>
                  </c:pt>
                  <c:pt idx="12">
                    <c:v>6,300</c:v>
                  </c:pt>
                  <c:pt idx="18">
                    <c:v>720</c:v>
                  </c:pt>
                  <c:pt idx="24">
                    <c:v>600</c:v>
                  </c:pt>
                  <c:pt idx="30">
                    <c:v>960</c:v>
                  </c:pt>
                </c:lvl>
                <c:lvl>
                  <c:pt idx="5">
                    <c:v>Description</c:v>
                  </c:pt>
                  <c:pt idx="6">
                    <c:v>Transporting whole material from the Astor Convenience Center to the following (alternate) eligible/approved facility:</c:v>
                  </c:pt>
                  <c:pt idx="7">
                    <c:v>Name:</c:v>
                  </c:pt>
                  <c:pt idx="9">
                    <c:v>Location:</c:v>
                  </c:pt>
                  <c:pt idx="11">
                    <c:v>Is this a waste to energy facility?</c:v>
                  </c:pt>
                  <c:pt idx="12">
                    <c:v>Transporting whole material from the Clermont (Loghouse) Convenience to the following (alternate) eligible/approved facility:</c:v>
                  </c:pt>
                  <c:pt idx="13">
                    <c:v>Name:</c:v>
                  </c:pt>
                  <c:pt idx="15">
                    <c:v>Location:</c:v>
                  </c:pt>
                  <c:pt idx="17">
                    <c:v>Is this a waste to energy facility?</c:v>
                  </c:pt>
                  <c:pt idx="18">
                    <c:v>Transporting whole material from the  Center Lady Lake Convenience Center tto the following (alternate) eligible/approved facility:</c:v>
                  </c:pt>
                  <c:pt idx="19">
                    <c:v>Name:</c:v>
                  </c:pt>
                  <c:pt idx="21">
                    <c:v>Location:</c:v>
                  </c:pt>
                  <c:pt idx="23">
                    <c:v>Is this a waste to energy facility?</c:v>
                  </c:pt>
                  <c:pt idx="24">
                    <c:v>Transporting whole material from the Paisley Convenience Center to the following (alternate) eligible/approved facility:</c:v>
                  </c:pt>
                  <c:pt idx="25">
                    <c:v>Name:</c:v>
                  </c:pt>
                  <c:pt idx="27">
                    <c:v>Location:</c:v>
                  </c:pt>
                  <c:pt idx="29">
                    <c:v>Is this a waste to energy facility?</c:v>
                  </c:pt>
                  <c:pt idx="30">
                    <c:v>Transporting whole material from the Pine Lakes Convenience Center to the following (alternate) eligible/approved facility:</c:v>
                  </c:pt>
                  <c:pt idx="31">
                    <c:v>Name:</c:v>
                  </c:pt>
                  <c:pt idx="33">
                    <c:v>Location:</c:v>
                  </c:pt>
                  <c:pt idx="35">
                    <c:v>Is this a waste to energy facility?</c:v>
                  </c:pt>
                </c:lvl>
                <c:lvl>
                  <c:pt idx="0">
                    <c:v>Type Your Firm's Name Here</c:v>
                  </c:pt>
                  <c:pt idx="1">
                    <c:v>SAVE AND SUBMIT AS AN EXCEL FILE</c:v>
                  </c:pt>
                  <c:pt idx="2">
                    <c:v>Contractor to furnish all labor, materials, tools, transportation, and equipment necessary to provide 
services in accordance with specifications listed and implied. Actual hours are unknown and estimated for evaluation purposes only.</c:v>
                  </c:pt>
                  <c:pt idx="3">
                    <c:v>Quantities given are estimates and are based on the prior year’s total usage strictly for evaluation purposes. There is no guaranteed quantity or volume for this contract. Prices submitted shall include: labor, materials, equipment, tools, fuel, and all ot</c:v>
                  </c:pt>
                  <c:pt idx="4">
                    <c:v> Alterations to locked cells may result in disqualification of submission.</c:v>
                  </c:pt>
                  <c:pt idx="5">
                    <c:v>No.</c:v>
                  </c:pt>
                  <c:pt idx="6">
                    <c:v>1</c:v>
                  </c:pt>
                  <c:pt idx="12">
                    <c:v>2</c:v>
                  </c:pt>
                  <c:pt idx="18">
                    <c:v>3</c:v>
                  </c:pt>
                  <c:pt idx="24">
                    <c:v>4</c:v>
                  </c:pt>
                  <c:pt idx="30">
                    <c:v>5</c:v>
                  </c:pt>
                </c:lvl>
              </c:multiLvlStrCache>
            </c:multiLvlStrRef>
          </c:cat>
          <c:val>
            <c:numRef>
              <c:f>Sheet1!$F$1:$F$37</c:f>
              <c:numCache>
                <c:formatCode>General</c:formatCode>
                <c:ptCount val="37"/>
              </c:numCache>
            </c:numRef>
          </c:val>
          <c:extLst>
            <c:ext xmlns:c16="http://schemas.microsoft.com/office/drawing/2014/chart" uri="{C3380CC4-5D6E-409C-BE32-E72D297353CC}">
              <c16:uniqueId val="{00000001-AC06-4B5E-9801-E45EF4D5F347}"/>
            </c:ext>
          </c:extLst>
        </c:ser>
        <c:dLbls>
          <c:showLegendKey val="0"/>
          <c:showVal val="0"/>
          <c:showCatName val="0"/>
          <c:showSerName val="0"/>
          <c:showPercent val="0"/>
          <c:showBubbleSize val="0"/>
        </c:dLbls>
        <c:gapWidth val="219"/>
        <c:overlap val="-27"/>
        <c:axId val="1283719296"/>
        <c:axId val="1350858287"/>
      </c:barChart>
      <c:catAx>
        <c:axId val="128371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858287"/>
        <c:crosses val="autoZero"/>
        <c:auto val="1"/>
        <c:lblAlgn val="ctr"/>
        <c:lblOffset val="100"/>
        <c:noMultiLvlLbl val="0"/>
      </c:catAx>
      <c:valAx>
        <c:axId val="1350858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71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39F3C84-22B7-45A5-997C-6C6003219D0E}">
  <sheetPr/>
  <sheetViews>
    <sheetView zoomScale="6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84559" cy="6289301"/>
    <xdr:graphicFrame macro="">
      <xdr:nvGraphicFramePr>
        <xdr:cNvPr id="2" name="Chart 1">
          <a:extLst>
            <a:ext uri="{FF2B5EF4-FFF2-40B4-BE49-F238E27FC236}">
              <a16:creationId xmlns:a16="http://schemas.microsoft.com/office/drawing/2014/main" id="{ADD91AD0-7048-056E-D415-6FC362B0AF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tabSelected="1" view="pageLayout" zoomScaleNormal="100" workbookViewId="0">
      <selection activeCell="B10" sqref="B10:B11"/>
    </sheetView>
  </sheetViews>
  <sheetFormatPr defaultRowHeight="15" x14ac:dyDescent="0.25"/>
  <cols>
    <col min="1" max="1" width="8.7109375" customWidth="1"/>
    <col min="2" max="2" width="33.7109375" customWidth="1"/>
    <col min="3" max="3" width="14.28515625" customWidth="1"/>
    <col min="4" max="4" width="16.28515625" customWidth="1"/>
    <col min="5" max="5" width="11.28515625" customWidth="1"/>
    <col min="6" max="6" width="6.140625" customWidth="1"/>
  </cols>
  <sheetData>
    <row r="1" spans="1:6" ht="15.75" x14ac:dyDescent="0.25">
      <c r="A1" s="25" t="s">
        <v>1</v>
      </c>
      <c r="B1" s="25"/>
      <c r="C1" s="25"/>
      <c r="D1" s="25"/>
      <c r="E1" s="25"/>
      <c r="F1" s="25"/>
    </row>
    <row r="2" spans="1:6" ht="16.5" customHeight="1" x14ac:dyDescent="0.25">
      <c r="A2" s="26" t="s">
        <v>3</v>
      </c>
      <c r="B2" s="26"/>
      <c r="C2" s="26"/>
      <c r="D2" s="26"/>
      <c r="E2" s="26"/>
      <c r="F2" s="26"/>
    </row>
    <row r="3" spans="1:6" ht="49.5" customHeight="1" x14ac:dyDescent="0.25">
      <c r="A3" s="27" t="s">
        <v>5</v>
      </c>
      <c r="B3" s="27"/>
      <c r="C3" s="27"/>
      <c r="D3" s="27"/>
      <c r="E3" s="27"/>
      <c r="F3" s="27"/>
    </row>
    <row r="4" spans="1:6" ht="67.5" customHeight="1" x14ac:dyDescent="0.25">
      <c r="A4" s="27" t="s">
        <v>6</v>
      </c>
      <c r="B4" s="27"/>
      <c r="C4" s="27"/>
      <c r="D4" s="27"/>
      <c r="E4" s="27"/>
      <c r="F4" s="27"/>
    </row>
    <row r="5" spans="1:6" ht="18" customHeight="1" x14ac:dyDescent="0.25">
      <c r="A5" s="22" t="s">
        <v>4</v>
      </c>
      <c r="B5" s="22"/>
      <c r="C5" s="22"/>
      <c r="D5" s="22"/>
      <c r="E5" s="22"/>
      <c r="F5" s="22"/>
    </row>
    <row r="6" spans="1:6" ht="67.5" customHeight="1" x14ac:dyDescent="0.25">
      <c r="A6" s="1" t="s">
        <v>24</v>
      </c>
      <c r="B6" s="1" t="s">
        <v>7</v>
      </c>
      <c r="C6" s="1" t="s">
        <v>12</v>
      </c>
      <c r="D6" s="1" t="s">
        <v>13</v>
      </c>
      <c r="E6" s="24" t="s">
        <v>8</v>
      </c>
      <c r="F6" s="24"/>
    </row>
    <row r="7" spans="1:6" ht="63" x14ac:dyDescent="0.25">
      <c r="A7" s="22">
        <v>1</v>
      </c>
      <c r="B7" s="3" t="s">
        <v>14</v>
      </c>
      <c r="C7" s="2">
        <v>660</v>
      </c>
      <c r="D7" s="7">
        <v>0</v>
      </c>
      <c r="E7" s="23">
        <f>(C7*D7)</f>
        <v>0</v>
      </c>
      <c r="F7" s="23"/>
    </row>
    <row r="8" spans="1:6" ht="15.75" customHeight="1" x14ac:dyDescent="0.25">
      <c r="A8" s="22"/>
      <c r="B8" s="10" t="s">
        <v>9</v>
      </c>
      <c r="C8" s="9"/>
      <c r="D8" s="9"/>
      <c r="E8" s="9"/>
      <c r="F8" s="9"/>
    </row>
    <row r="9" spans="1:6" ht="15.75" customHeight="1" x14ac:dyDescent="0.25">
      <c r="A9" s="22"/>
      <c r="B9" s="11"/>
      <c r="C9" s="9"/>
      <c r="D9" s="9"/>
      <c r="E9" s="9"/>
      <c r="F9" s="9"/>
    </row>
    <row r="10" spans="1:6" ht="13.5" customHeight="1" x14ac:dyDescent="0.25">
      <c r="A10" s="22"/>
      <c r="B10" s="10" t="s">
        <v>10</v>
      </c>
      <c r="C10" s="9"/>
      <c r="D10" s="9"/>
      <c r="E10" s="9"/>
      <c r="F10" s="9"/>
    </row>
    <row r="11" spans="1:6" ht="15.75" customHeight="1" x14ac:dyDescent="0.25">
      <c r="A11" s="22"/>
      <c r="B11" s="11"/>
      <c r="C11" s="9"/>
      <c r="D11" s="9"/>
      <c r="E11" s="9"/>
      <c r="F11" s="9"/>
    </row>
    <row r="12" spans="1:6" ht="15.75" x14ac:dyDescent="0.25">
      <c r="A12" s="22"/>
      <c r="B12" s="8" t="s">
        <v>11</v>
      </c>
      <c r="C12" s="9"/>
      <c r="D12" s="9"/>
      <c r="E12" s="9"/>
      <c r="F12" s="9"/>
    </row>
    <row r="13" spans="1:6" ht="63" x14ac:dyDescent="0.25">
      <c r="A13" s="22">
        <v>2</v>
      </c>
      <c r="B13" s="3" t="s">
        <v>23</v>
      </c>
      <c r="C13" s="4">
        <v>6300</v>
      </c>
      <c r="D13" s="7">
        <v>0</v>
      </c>
      <c r="E13" s="23">
        <f>(C13*D13)</f>
        <v>0</v>
      </c>
      <c r="F13" s="23"/>
    </row>
    <row r="14" spans="1:6" ht="15" customHeight="1" x14ac:dyDescent="0.25">
      <c r="A14" s="22"/>
      <c r="B14" s="10" t="s">
        <v>9</v>
      </c>
      <c r="C14" s="9"/>
      <c r="D14" s="9"/>
      <c r="E14" s="9"/>
      <c r="F14" s="9"/>
    </row>
    <row r="15" spans="1:6" ht="15" customHeight="1" x14ac:dyDescent="0.25">
      <c r="A15" s="22"/>
      <c r="B15" s="11"/>
      <c r="C15" s="9"/>
      <c r="D15" s="9"/>
      <c r="E15" s="9"/>
      <c r="F15" s="9"/>
    </row>
    <row r="16" spans="1:6" ht="13.5" customHeight="1" x14ac:dyDescent="0.25">
      <c r="A16" s="22"/>
      <c r="B16" s="10" t="s">
        <v>10</v>
      </c>
      <c r="C16" s="9"/>
      <c r="D16" s="9"/>
      <c r="E16" s="9"/>
      <c r="F16" s="9"/>
    </row>
    <row r="17" spans="1:6" ht="15" customHeight="1" x14ac:dyDescent="0.25">
      <c r="A17" s="22"/>
      <c r="B17" s="11"/>
      <c r="C17" s="9"/>
      <c r="D17" s="9"/>
      <c r="E17" s="9"/>
      <c r="F17" s="9"/>
    </row>
    <row r="18" spans="1:6" ht="15.75" x14ac:dyDescent="0.25">
      <c r="A18" s="22"/>
      <c r="B18" s="8" t="s">
        <v>11</v>
      </c>
      <c r="C18" s="9"/>
      <c r="D18" s="9"/>
      <c r="E18" s="9"/>
      <c r="F18" s="9"/>
    </row>
    <row r="19" spans="1:6" ht="63" x14ac:dyDescent="0.25">
      <c r="A19" s="22">
        <v>3</v>
      </c>
      <c r="B19" s="3" t="s">
        <v>22</v>
      </c>
      <c r="C19" s="4">
        <v>720</v>
      </c>
      <c r="D19" s="7">
        <v>0</v>
      </c>
      <c r="E19" s="23">
        <f>(C19*D19)</f>
        <v>0</v>
      </c>
      <c r="F19" s="23"/>
    </row>
    <row r="20" spans="1:6" ht="15" customHeight="1" x14ac:dyDescent="0.25">
      <c r="A20" s="22"/>
      <c r="B20" s="10" t="s">
        <v>9</v>
      </c>
      <c r="C20" s="9"/>
      <c r="D20" s="9"/>
      <c r="E20" s="9"/>
      <c r="F20" s="9"/>
    </row>
    <row r="21" spans="1:6" ht="15" customHeight="1" x14ac:dyDescent="0.25">
      <c r="A21" s="22"/>
      <c r="B21" s="11"/>
      <c r="C21" s="9"/>
      <c r="D21" s="9"/>
      <c r="E21" s="9"/>
      <c r="F21" s="9"/>
    </row>
    <row r="22" spans="1:6" ht="14.25" customHeight="1" x14ac:dyDescent="0.25">
      <c r="A22" s="22"/>
      <c r="B22" s="10" t="s">
        <v>10</v>
      </c>
      <c r="C22" s="9"/>
      <c r="D22" s="9"/>
      <c r="E22" s="9"/>
      <c r="F22" s="9"/>
    </row>
    <row r="23" spans="1:6" ht="15" customHeight="1" x14ac:dyDescent="0.25">
      <c r="A23" s="22"/>
      <c r="B23" s="11"/>
      <c r="C23" s="9"/>
      <c r="D23" s="9"/>
      <c r="E23" s="9"/>
      <c r="F23" s="9"/>
    </row>
    <row r="24" spans="1:6" ht="15.75" x14ac:dyDescent="0.25">
      <c r="A24" s="22"/>
      <c r="B24" s="8" t="s">
        <v>11</v>
      </c>
      <c r="C24" s="9"/>
      <c r="D24" s="9"/>
      <c r="E24" s="9"/>
      <c r="F24" s="9"/>
    </row>
    <row r="25" spans="1:6" ht="63" x14ac:dyDescent="0.25">
      <c r="A25" s="22">
        <v>4</v>
      </c>
      <c r="B25" s="3" t="s">
        <v>15</v>
      </c>
      <c r="C25" s="4">
        <v>600</v>
      </c>
      <c r="D25" s="7">
        <v>0</v>
      </c>
      <c r="E25" s="23">
        <f>(C25*D25)</f>
        <v>0</v>
      </c>
      <c r="F25" s="23"/>
    </row>
    <row r="26" spans="1:6" ht="15" customHeight="1" x14ac:dyDescent="0.25">
      <c r="A26" s="22"/>
      <c r="B26" s="10" t="s">
        <v>9</v>
      </c>
      <c r="C26" s="9"/>
      <c r="D26" s="9"/>
      <c r="E26" s="9"/>
      <c r="F26" s="9"/>
    </row>
    <row r="27" spans="1:6" ht="15" customHeight="1" x14ac:dyDescent="0.25">
      <c r="A27" s="22"/>
      <c r="B27" s="11"/>
      <c r="C27" s="9"/>
      <c r="D27" s="9"/>
      <c r="E27" s="9"/>
      <c r="F27" s="9"/>
    </row>
    <row r="28" spans="1:6" ht="15" customHeight="1" x14ac:dyDescent="0.25">
      <c r="A28" s="22"/>
      <c r="B28" s="10" t="s">
        <v>10</v>
      </c>
      <c r="C28" s="9"/>
      <c r="D28" s="9"/>
      <c r="E28" s="9"/>
      <c r="F28" s="9"/>
    </row>
    <row r="29" spans="1:6" ht="15" customHeight="1" x14ac:dyDescent="0.25">
      <c r="A29" s="22"/>
      <c r="B29" s="11"/>
      <c r="C29" s="9"/>
      <c r="D29" s="9"/>
      <c r="E29" s="9"/>
      <c r="F29" s="9"/>
    </row>
    <row r="30" spans="1:6" ht="15.75" x14ac:dyDescent="0.25">
      <c r="A30" s="22"/>
      <c r="B30" s="8" t="s">
        <v>11</v>
      </c>
      <c r="C30" s="9"/>
      <c r="D30" s="9"/>
      <c r="E30" s="9"/>
      <c r="F30" s="9"/>
    </row>
    <row r="31" spans="1:6" ht="63" x14ac:dyDescent="0.25">
      <c r="A31" s="22">
        <v>5</v>
      </c>
      <c r="B31" s="3" t="s">
        <v>16</v>
      </c>
      <c r="C31" s="2">
        <v>960</v>
      </c>
      <c r="D31" s="7">
        <v>0</v>
      </c>
      <c r="E31" s="23">
        <f>(C31*D31)</f>
        <v>0</v>
      </c>
      <c r="F31" s="23"/>
    </row>
    <row r="32" spans="1:6" ht="15" customHeight="1" x14ac:dyDescent="0.25">
      <c r="A32" s="22"/>
      <c r="B32" s="10" t="s">
        <v>9</v>
      </c>
      <c r="C32" s="9"/>
      <c r="D32" s="9"/>
      <c r="E32" s="9"/>
      <c r="F32" s="9"/>
    </row>
    <row r="33" spans="1:6" ht="15" customHeight="1" x14ac:dyDescent="0.25">
      <c r="A33" s="22"/>
      <c r="B33" s="11"/>
      <c r="C33" s="9"/>
      <c r="D33" s="9"/>
      <c r="E33" s="9"/>
      <c r="F33" s="9"/>
    </row>
    <row r="34" spans="1:6" ht="15" customHeight="1" x14ac:dyDescent="0.25">
      <c r="A34" s="22"/>
      <c r="B34" s="10" t="s">
        <v>10</v>
      </c>
      <c r="C34" s="9"/>
      <c r="D34" s="9"/>
      <c r="E34" s="9"/>
      <c r="F34" s="9"/>
    </row>
    <row r="35" spans="1:6" ht="15" customHeight="1" x14ac:dyDescent="0.25">
      <c r="A35" s="22"/>
      <c r="B35" s="11"/>
      <c r="C35" s="9"/>
      <c r="D35" s="9"/>
      <c r="E35" s="9"/>
      <c r="F35" s="9"/>
    </row>
    <row r="36" spans="1:6" ht="15.75" x14ac:dyDescent="0.25">
      <c r="A36" s="22"/>
      <c r="B36" s="8" t="s">
        <v>11</v>
      </c>
      <c r="C36" s="9"/>
      <c r="D36" s="9"/>
      <c r="E36" s="9"/>
      <c r="F36" s="9"/>
    </row>
    <row r="37" spans="1:6" ht="28.5" customHeight="1" x14ac:dyDescent="0.25">
      <c r="D37" s="5" t="s">
        <v>17</v>
      </c>
      <c r="E37" s="18">
        <f>SUM(E7:E36)</f>
        <v>0</v>
      </c>
      <c r="F37" s="18"/>
    </row>
    <row r="39" spans="1:6" ht="56.25" customHeight="1" x14ac:dyDescent="0.25">
      <c r="A39" s="19" t="s">
        <v>2</v>
      </c>
      <c r="B39" s="20"/>
      <c r="C39" s="20"/>
      <c r="D39" s="20"/>
      <c r="E39" s="20"/>
      <c r="F39" s="21"/>
    </row>
    <row r="40" spans="1:6" ht="55.5" customHeight="1" x14ac:dyDescent="0.25">
      <c r="A40" s="19" t="s">
        <v>0</v>
      </c>
      <c r="B40" s="20"/>
      <c r="C40" s="20"/>
      <c r="D40" s="20"/>
      <c r="E40" s="20"/>
      <c r="F40" s="21"/>
    </row>
    <row r="41" spans="1:6" ht="11.25" customHeight="1" x14ac:dyDescent="0.25">
      <c r="A41" s="6"/>
      <c r="B41" s="6"/>
      <c r="C41" s="6"/>
      <c r="D41" s="6"/>
      <c r="E41" s="6"/>
      <c r="F41" s="6"/>
    </row>
    <row r="42" spans="1:6" ht="15.75" x14ac:dyDescent="0.25">
      <c r="A42" s="17" t="s">
        <v>18</v>
      </c>
      <c r="B42" s="17"/>
      <c r="C42" s="17"/>
      <c r="D42" s="17"/>
      <c r="E42" s="17"/>
      <c r="F42" s="17"/>
    </row>
    <row r="43" spans="1:6" ht="54.75" customHeight="1" x14ac:dyDescent="0.25">
      <c r="A43" s="12" t="s">
        <v>19</v>
      </c>
      <c r="B43" s="12"/>
      <c r="C43" s="12"/>
      <c r="D43" s="12"/>
      <c r="E43" s="16">
        <v>0</v>
      </c>
      <c r="F43" s="16"/>
    </row>
    <row r="44" spans="1:6" x14ac:dyDescent="0.25">
      <c r="B44" s="13"/>
      <c r="C44" s="13"/>
      <c r="D44" s="13"/>
      <c r="E44" s="13"/>
    </row>
    <row r="45" spans="1:6" ht="28.5" customHeight="1" x14ac:dyDescent="0.25">
      <c r="A45" s="12" t="s">
        <v>20</v>
      </c>
      <c r="B45" s="12"/>
      <c r="C45" s="14"/>
      <c r="D45" s="14"/>
      <c r="E45" s="14"/>
      <c r="F45" s="14"/>
    </row>
    <row r="46" spans="1:6" x14ac:dyDescent="0.25">
      <c r="B46" s="13"/>
      <c r="C46" s="13"/>
      <c r="D46" s="13"/>
      <c r="E46" s="13"/>
    </row>
    <row r="47" spans="1:6" ht="45.75" customHeight="1" x14ac:dyDescent="0.25">
      <c r="A47" s="12" t="s">
        <v>21</v>
      </c>
      <c r="B47" s="12"/>
      <c r="C47" s="12"/>
      <c r="D47" s="12"/>
      <c r="E47" s="15">
        <v>0</v>
      </c>
      <c r="F47" s="15"/>
    </row>
  </sheetData>
  <sheetProtection algorithmName="SHA-512" hashValue="oMmXhh39RVACZC+KzGP2ci9twvkMjZevzrNJUZ5r1Dd5PElU/G6GJrUw2Oi+qSgsCxzFtYhL/8qTyIcvsSNOew==" saltValue="jP95OYAa5nqjF/Txn/lrHQ==" spinCount="100000" sheet="1" objects="1" scenarios="1"/>
  <mergeCells count="55">
    <mergeCell ref="A19:A24"/>
    <mergeCell ref="A25:A30"/>
    <mergeCell ref="E25:F25"/>
    <mergeCell ref="E19:F19"/>
    <mergeCell ref="A1:F1"/>
    <mergeCell ref="A2:F2"/>
    <mergeCell ref="A3:F3"/>
    <mergeCell ref="A5:F5"/>
    <mergeCell ref="A4:F4"/>
    <mergeCell ref="E6:F6"/>
    <mergeCell ref="E7:F7"/>
    <mergeCell ref="E13:F13"/>
    <mergeCell ref="A7:A12"/>
    <mergeCell ref="A13:A18"/>
    <mergeCell ref="E37:F37"/>
    <mergeCell ref="A39:F39"/>
    <mergeCell ref="A40:F40"/>
    <mergeCell ref="A31:A36"/>
    <mergeCell ref="C26:F27"/>
    <mergeCell ref="C28:F29"/>
    <mergeCell ref="C30:F30"/>
    <mergeCell ref="E31:F31"/>
    <mergeCell ref="A43:D43"/>
    <mergeCell ref="B44:C44"/>
    <mergeCell ref="D44:E44"/>
    <mergeCell ref="E43:F43"/>
    <mergeCell ref="A42:F42"/>
    <mergeCell ref="A45:B45"/>
    <mergeCell ref="B46:C46"/>
    <mergeCell ref="D46:E46"/>
    <mergeCell ref="A47:D47"/>
    <mergeCell ref="C45:F45"/>
    <mergeCell ref="E47:F47"/>
    <mergeCell ref="C22:F23"/>
    <mergeCell ref="C24:F24"/>
    <mergeCell ref="C8:F9"/>
    <mergeCell ref="C10:F11"/>
    <mergeCell ref="C12:F12"/>
    <mergeCell ref="C14:F15"/>
    <mergeCell ref="C32:F33"/>
    <mergeCell ref="C34:F35"/>
    <mergeCell ref="C36:F36"/>
    <mergeCell ref="B8:B9"/>
    <mergeCell ref="B10:B11"/>
    <mergeCell ref="B14:B15"/>
    <mergeCell ref="B16:B17"/>
    <mergeCell ref="B20:B21"/>
    <mergeCell ref="B22:B23"/>
    <mergeCell ref="B26:B27"/>
    <mergeCell ref="B28:B29"/>
    <mergeCell ref="B32:B33"/>
    <mergeCell ref="B34:B35"/>
    <mergeCell ref="C16:F17"/>
    <mergeCell ref="C18:F18"/>
    <mergeCell ref="C20:F21"/>
  </mergeCells>
  <dataValidations xWindow="723" yWindow="677" count="1">
    <dataValidation type="list" allowBlank="1" showErrorMessage="1" promptTitle="yes,no" prompt="yes,no" sqref="C12:F12 C18:F18 C24:F24 C36:F36 C30:F30" xr:uid="{8B3B4159-5C1E-4D86-8EC4-F53AA68858A0}">
      <formula1>"yes,no"</formula1>
    </dataValidation>
  </dataValidations>
  <pageMargins left="0.7" right="0.7" top="0.75" bottom="0.75" header="0.3" footer="0.3"/>
  <pageSetup orientation="portrait" r:id="rId1"/>
  <headerFooter>
    <oddHeader xml:space="preserve">&amp;L&amp;"-,Bold"ATTACHMENT 2 - PRICING SHEET&amp;C&amp;"-,Bold"24-928&amp;R&amp;"-,Bold"VEGETATIVE TRANSPORTATION /DISPOSAL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Sheet1</vt:lpstr>
      <vt:lpstr>Chart1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2024-03-13T11:05:56Z</cp:lastPrinted>
  <dcterms:created xsi:type="dcterms:W3CDTF">2019-03-06T18:47:16Z</dcterms:created>
  <dcterms:modified xsi:type="dcterms:W3CDTF">2024-03-13T16:48:00Z</dcterms:modified>
</cp:coreProperties>
</file>