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S:\7 Gretchen\Solicitations\2024\24-706 - Basic Park Maintenance &amp; Related Services\1 Solicitation Documents &amp; Addenda\"/>
    </mc:Choice>
  </mc:AlternateContent>
  <xr:revisionPtr revIDLastSave="0" documentId="13_ncr:1_{D6708855-6190-4C12-98BA-B001EC918CE4}"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Sheet1!$A$1:$D$23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 l="1"/>
  <c r="D21" i="1"/>
  <c r="D8" i="1"/>
  <c r="D10" i="1"/>
  <c r="D9" i="1"/>
  <c r="D6" i="1"/>
  <c r="D11" i="1" l="1"/>
</calcChain>
</file>

<file path=xl/sharedStrings.xml><?xml version="1.0" encoding="utf-8"?>
<sst xmlns="http://schemas.openxmlformats.org/spreadsheetml/2006/main" count="24" uniqueCount="24">
  <si>
    <t>ITEM #</t>
  </si>
  <si>
    <t>DESCRIPTION</t>
  </si>
  <si>
    <t>TOTAL ANNUAL COST</t>
  </si>
  <si>
    <t>TOTAL ANNUAL COST PER PARK</t>
  </si>
  <si>
    <t>Type Your Firm's Name Here</t>
  </si>
  <si>
    <t>SAVE AND SUBMIT AS AN EXCEL FILE</t>
  </si>
  <si>
    <t xml:space="preserve"> Alterations to locked cells may result in disqualification of submission.</t>
  </si>
  <si>
    <t>The following information is required for price redetermination consideration.</t>
  </si>
  <si>
    <r>
      <t xml:space="preserve">Enter type of fuel used: </t>
    </r>
    <r>
      <rPr>
        <b/>
        <sz val="12"/>
        <color theme="1"/>
        <rFont val="Times New Roman"/>
        <family val="1"/>
      </rPr>
      <t>Diesel or Gasoline</t>
    </r>
  </si>
  <si>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</si>
  <si>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</si>
  <si>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</si>
  <si>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Must equal 100%</t>
  </si>
  <si>
    <t>County is exempt from all taxes (Federal, State, Local). A Tax Exemption Certificate will be furnished for any direct purchasing. Contractor is responsible for payment of taxes on purchased project materials.</t>
  </si>
  <si>
    <t>TOTAL MONTHLY COST</t>
  </si>
  <si>
    <t>Total hourly price for any additional hours after a six (6) hour shift.  Billable rate shall be for work performed on the job site.</t>
  </si>
  <si>
    <t>Yes / No</t>
  </si>
  <si>
    <t>Vendor visited each site prior to submitting a bid.</t>
  </si>
  <si>
    <t xml:space="preserve">Vendor shall furnish all labor, equipment and any incidentals necessary for the completion of work.  Services shall be performed in accordance with the Scope of Work.  Contractor shall visit each site and become familiar with the location, amenities, and any conditions which may affect the completion of work.  Vendors may submit pricing on one or all areas to be considered for award.  </t>
  </si>
  <si>
    <r>
      <rPr>
        <b/>
        <sz val="12"/>
        <color rgb="FF000000"/>
        <rFont val="Times New Roman"/>
        <family val="1"/>
      </rPr>
      <t>East Lake Community Park</t>
    </r>
    <r>
      <rPr>
        <sz val="12"/>
        <color rgb="FF000000"/>
        <rFont val="Times New Roman"/>
        <family val="1"/>
      </rPr>
      <t xml:space="preserve">, 24809 East Wallick Road, Sorrento, Florida – 33 acres.  </t>
    </r>
  </si>
  <si>
    <r>
      <rPr>
        <b/>
        <sz val="12"/>
        <color rgb="FF000000"/>
        <rFont val="Times New Roman"/>
        <family val="1"/>
      </rPr>
      <t>Lake May Reserve</t>
    </r>
    <r>
      <rPr>
        <sz val="12"/>
        <color rgb="FF000000"/>
        <rFont val="Times New Roman"/>
        <family val="1"/>
      </rPr>
      <t>, 36300 CR46A, Eustis, Florida 32726 - 136 acres</t>
    </r>
  </si>
  <si>
    <r>
      <rPr>
        <b/>
        <sz val="12"/>
        <color rgb="FF000000"/>
        <rFont val="Times New Roman"/>
        <family val="1"/>
      </rPr>
      <t>Minneola Athletic Complex</t>
    </r>
    <r>
      <rPr>
        <sz val="12"/>
        <color rgb="FF000000"/>
        <rFont val="Times New Roman"/>
        <family val="1"/>
      </rPr>
      <t xml:space="preserve">, 1300 Fosgate Road, Minneola, Florida- 26.27 acres.  </t>
    </r>
  </si>
  <si>
    <r>
      <rPr>
        <b/>
        <sz val="12"/>
        <color rgb="FF000000"/>
        <rFont val="Times New Roman"/>
        <family val="1"/>
      </rPr>
      <t>North Lake Community Park</t>
    </r>
    <r>
      <rPr>
        <sz val="12"/>
        <color rgb="FF000000"/>
        <rFont val="Times New Roman"/>
        <family val="1"/>
      </rPr>
      <t xml:space="preserve">, 40730 Roger Giles Road, Umatilla, Florida- 114 acres.  </t>
    </r>
  </si>
  <si>
    <r>
      <rPr>
        <b/>
        <sz val="12"/>
        <color rgb="FF000000"/>
        <rFont val="Times New Roman"/>
        <family val="1"/>
      </rPr>
      <t>PEAR Park</t>
    </r>
    <r>
      <rPr>
        <sz val="12"/>
        <color rgb="FF000000"/>
        <rFont val="Times New Roman"/>
        <family val="1"/>
      </rPr>
      <t xml:space="preserve">, 26701 U.S. Hwy 27, Leesburg, Florida- 50 acres.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</si>
</sst>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sz val="12"/>
      <color theme="1"/>
      <name val="Times New Roman"/>
      <family val="1"/>
    </font>
    <font>
      <b/>
      <sz val="12"/>
      <color theme="1"/>
      <name val="Times New Roman"/>
      <family val="1"/>
    </font>
    <font>
      <sz val="12"/>
      <color rgb="FF000000"/>
      <name val="Times New Roman"/>
      <family val="1"/>
    </font>
    <font>
      <b/>
      <sz val="12"/>
      <color rgb="FF000000"/>
      <name val="Times New Roman"/>
      <family val="1"/>
    </font>
    <font>
      <b/>
      <i/>
      <sz val="12"/>
      <color theme="1"/>
      <name val="Calibri"/>
      <family val="2"/>
      <scheme val="minor"/>
    </font>
    <font>
      <b/>
      <sz val="12"/>
      <color rgb="FFFF0000"/>
      <name val="Times New Roman"/>
      <family val="1"/>
    </font>
  </fonts>
  <fills count="3">
    <fill>
      <patternFill patternType="none"/>
    </fill>
    <fill>
      <patternFill patternType="gray125"/>
    </fill>
    <fill>
      <patternFill patternType="solid">
        <fgColor theme="8" tint="0.79998168889431442"/>
        <bgColor indexed="64"/>
      </patternFill>
    </fill>
  </fills>
  <borders count="32">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s>
  <cellStyleXfs count="1">
    <xf numFmtId="0" fontId="0" fillId="0" borderId="0"/>
  </cellStyleXfs>
  <cellXfs count="68">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wrapText="1"/>
    </xf>
    <xf numFmtId="0" fontId="0" fillId="0" borderId="0" xfId="0" applyAlignment="1">
      <alignment vertical="center" wrapText="1"/>
    </xf>
    <xf numFmtId="0" fontId="2" fillId="0" borderId="0" xfId="0" applyFont="1" applyAlignment="1">
      <alignment vertical="top"/>
    </xf>
    <xf numFmtId="164" fontId="3" fillId="2" borderId="25" xfId="0" applyNumberFormat="1" applyFont="1" applyFill="1" applyBorder="1" applyAlignment="1" applyProtection="1">
      <alignment horizontal="center" vertical="center"/>
      <protection locked="0"/>
    </xf>
    <xf numFmtId="164" fontId="3" fillId="2" borderId="13" xfId="0" applyNumberFormat="1" applyFont="1" applyFill="1" applyBorder="1" applyAlignment="1" applyProtection="1">
      <alignment horizontal="center" vertical="center"/>
      <protection locked="0"/>
    </xf>
    <xf numFmtId="164" fontId="3" fillId="2" borderId="14" xfId="0" applyNumberFormat="1" applyFont="1" applyFill="1" applyBorder="1" applyAlignment="1" applyProtection="1">
      <alignment horizontal="center" vertical="center"/>
      <protection locked="0"/>
    </xf>
    <xf numFmtId="164" fontId="6" fillId="2" borderId="9" xfId="0" applyNumberFormat="1" applyFont="1" applyFill="1" applyBorder="1" applyAlignment="1" applyProtection="1">
      <alignment horizontal="center" vertical="center"/>
      <protection locked="0"/>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16" xfId="0" applyFont="1" applyBorder="1" applyAlignment="1">
      <alignment vertical="center" wrapText="1"/>
    </xf>
    <xf numFmtId="0" fontId="3" fillId="0" borderId="10" xfId="0" applyFont="1" applyBorder="1" applyAlignment="1">
      <alignment vertical="center" wrapText="1"/>
    </xf>
    <xf numFmtId="164" fontId="3" fillId="0" borderId="22" xfId="0" applyNumberFormat="1" applyFont="1" applyBorder="1" applyAlignment="1">
      <alignment horizontal="center" vertical="center"/>
    </xf>
    <xf numFmtId="0" fontId="3" fillId="0" borderId="11" xfId="0" applyFont="1" applyBorder="1" applyAlignment="1">
      <alignment vertical="center" wrapText="1"/>
    </xf>
    <xf numFmtId="164" fontId="3" fillId="0" borderId="23" xfId="0" applyNumberFormat="1"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3" fillId="0" borderId="0" xfId="0" applyFont="1" applyAlignment="1">
      <alignment vertical="center"/>
    </xf>
    <xf numFmtId="164" fontId="1" fillId="0" borderId="0" xfId="0" applyNumberFormat="1" applyFont="1"/>
    <xf numFmtId="0" fontId="2" fillId="0" borderId="0" xfId="0" applyFont="1"/>
    <xf numFmtId="0" fontId="2" fillId="0" borderId="18" xfId="0" applyFont="1" applyBorder="1" applyAlignment="1">
      <alignment horizontal="center"/>
    </xf>
    <xf numFmtId="10" fontId="2" fillId="0" borderId="3" xfId="0" applyNumberFormat="1" applyFont="1" applyBorder="1" applyAlignment="1">
      <alignment horizontal="center"/>
    </xf>
    <xf numFmtId="0" fontId="2" fillId="0" borderId="0" xfId="0" applyFont="1" applyAlignment="1">
      <alignment horizontal="center"/>
    </xf>
    <xf numFmtId="10" fontId="2" fillId="0" borderId="0" xfId="0" applyNumberFormat="1" applyFont="1" applyAlignment="1">
      <alignment horizontal="center"/>
    </xf>
    <xf numFmtId="10" fontId="1" fillId="2" borderId="13" xfId="0" applyNumberFormat="1" applyFont="1" applyFill="1" applyBorder="1" applyAlignment="1" applyProtection="1">
      <alignment horizontal="center" vertical="center"/>
      <protection locked="0"/>
    </xf>
    <xf numFmtId="10" fontId="1" fillId="2" borderId="14" xfId="0" applyNumberFormat="1" applyFont="1" applyFill="1" applyBorder="1" applyAlignment="1" applyProtection="1">
      <alignment horizontal="center" vertical="center"/>
      <protection locked="0"/>
    </xf>
    <xf numFmtId="0" fontId="3" fillId="0" borderId="29" xfId="0" applyFont="1" applyBorder="1" applyAlignment="1">
      <alignment vertical="center" wrapText="1"/>
    </xf>
    <xf numFmtId="164" fontId="3" fillId="2" borderId="28"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164" fontId="4" fillId="0" borderId="31" xfId="0" applyNumberFormat="1" applyFont="1" applyBorder="1" applyAlignment="1">
      <alignment horizontal="center" vertical="center"/>
    </xf>
    <xf numFmtId="164" fontId="2" fillId="0" borderId="24" xfId="0" applyNumberFormat="1" applyFont="1" applyBorder="1" applyAlignment="1">
      <alignment horizontal="center" vertical="center" wrapText="1"/>
    </xf>
    <xf numFmtId="164" fontId="3" fillId="0" borderId="25" xfId="0" applyNumberFormat="1" applyFont="1" applyBorder="1" applyAlignment="1">
      <alignment horizontal="center" vertical="center"/>
    </xf>
    <xf numFmtId="164" fontId="1" fillId="2" borderId="6" xfId="0" applyNumberFormat="1" applyFont="1" applyFill="1" applyBorder="1" applyAlignment="1" applyProtection="1">
      <alignment horizontal="center"/>
      <protection locked="0"/>
    </xf>
    <xf numFmtId="0" fontId="1" fillId="2" borderId="25" xfId="0" applyFont="1" applyFill="1" applyBorder="1" applyAlignment="1" applyProtection="1">
      <alignment horizontal="center" vertical="top" wrapText="1"/>
      <protection locked="0"/>
    </xf>
    <xf numFmtId="0" fontId="1" fillId="0" borderId="0" xfId="0" applyFont="1" applyAlignment="1">
      <alignment horizontal="left" wrapText="1"/>
    </xf>
    <xf numFmtId="0" fontId="1" fillId="0" borderId="15" xfId="0" applyFont="1" applyBorder="1" applyAlignment="1">
      <alignment horizontal="right" vertical="top" wrapText="1"/>
    </xf>
    <xf numFmtId="0" fontId="1" fillId="0" borderId="16" xfId="0" applyFont="1" applyBorder="1" applyAlignment="1">
      <alignment horizontal="right" vertical="top" wrapText="1"/>
    </xf>
    <xf numFmtId="0" fontId="1" fillId="0" borderId="21" xfId="0" applyFont="1" applyBorder="1" applyAlignment="1">
      <alignment horizontal="right" vertical="top" wrapText="1"/>
    </xf>
    <xf numFmtId="0" fontId="1" fillId="0" borderId="17" xfId="0" applyFont="1" applyBorder="1" applyAlignment="1">
      <alignment horizontal="left" vertical="top" wrapText="1"/>
    </xf>
    <xf numFmtId="0" fontId="1" fillId="0" borderId="10" xfId="0" applyFont="1" applyBorder="1" applyAlignment="1">
      <alignment horizontal="left" vertical="top" wrapText="1"/>
    </xf>
    <xf numFmtId="0" fontId="1" fillId="0" borderId="22"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3" fillId="0" borderId="8" xfId="0" applyFont="1" applyBorder="1" applyAlignment="1">
      <alignment horizontal="left" vertical="center" wrapText="1"/>
    </xf>
    <xf numFmtId="0" fontId="2" fillId="0" borderId="0" xfId="0" applyFont="1" applyAlignment="1">
      <alignment horizontal="center" vertical="top"/>
    </xf>
    <xf numFmtId="0" fontId="3" fillId="0" borderId="5" xfId="0" applyFont="1" applyBorder="1" applyAlignment="1">
      <alignment horizontal="left" vertical="center" wrapText="1"/>
    </xf>
    <xf numFmtId="0" fontId="5" fillId="2" borderId="19" xfId="0" applyFont="1" applyFill="1" applyBorder="1" applyAlignment="1" applyProtection="1">
      <alignment horizontal="center" vertical="center"/>
      <protection locked="0"/>
    </xf>
    <xf numFmtId="0" fontId="5" fillId="2" borderId="20"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2" xfId="0" applyFont="1" applyBorder="1" applyAlignment="1">
      <alignment horizontal="left"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1"/>
  <sheetViews>
    <sheetView tabSelected="1" view="pageLayout" zoomScaleNormal="100" zoomScaleSheetLayoutView="100" workbookViewId="0">
      <selection activeCell="C6" sqref="C6"/>
    </sheetView>
  </sheetViews>
  <sheetFormatPr defaultRowHeight="15" x14ac:dyDescent="0.25"/>
  <cols>
    <col min="1" max="1" width="8.5703125" customWidth="1"/>
    <col min="2" max="2" width="41.85546875" customWidth="1"/>
    <col min="3" max="3" width="20.85546875" customWidth="1"/>
    <col min="4" max="4" width="22" customWidth="1"/>
  </cols>
  <sheetData>
    <row r="1" spans="1:5" ht="16.5" thickBot="1" x14ac:dyDescent="0.3">
      <c r="A1" s="55" t="s">
        <v>4</v>
      </c>
      <c r="B1" s="56"/>
      <c r="C1" s="56"/>
      <c r="D1" s="57"/>
    </row>
    <row r="2" spans="1:5" ht="22.15" customHeight="1" thickBot="1" x14ac:dyDescent="0.3">
      <c r="A2" s="58" t="s">
        <v>5</v>
      </c>
      <c r="B2" s="59"/>
      <c r="C2" s="59"/>
      <c r="D2" s="60"/>
      <c r="E2" s="3"/>
    </row>
    <row r="3" spans="1:5" ht="69" customHeight="1" thickBot="1" x14ac:dyDescent="0.3">
      <c r="A3" s="61" t="s">
        <v>18</v>
      </c>
      <c r="B3" s="62"/>
      <c r="C3" s="62"/>
      <c r="D3" s="63"/>
    </row>
    <row r="4" spans="1:5" ht="21.75" customHeight="1" thickBot="1" x14ac:dyDescent="0.3">
      <c r="A4" s="64" t="s">
        <v>6</v>
      </c>
      <c r="B4" s="65"/>
      <c r="C4" s="65"/>
      <c r="D4" s="66"/>
      <c r="E4" s="4"/>
    </row>
    <row r="5" spans="1:5" ht="51" customHeight="1" thickBot="1" x14ac:dyDescent="0.3">
      <c r="A5" s="10" t="s">
        <v>0</v>
      </c>
      <c r="B5" s="11" t="s">
        <v>1</v>
      </c>
      <c r="C5" s="12" t="s">
        <v>14</v>
      </c>
      <c r="D5" s="13" t="s">
        <v>3</v>
      </c>
    </row>
    <row r="6" spans="1:5" ht="32.25" customHeight="1" x14ac:dyDescent="0.25">
      <c r="A6" s="33">
        <v>1</v>
      </c>
      <c r="B6" s="14" t="s">
        <v>19</v>
      </c>
      <c r="C6" s="6">
        <v>0</v>
      </c>
      <c r="D6" s="39">
        <f>SUM(C6*12)</f>
        <v>0</v>
      </c>
    </row>
    <row r="7" spans="1:5" ht="32.25" customHeight="1" x14ac:dyDescent="0.25">
      <c r="A7" s="35">
        <v>2</v>
      </c>
      <c r="B7" s="30" t="s">
        <v>20</v>
      </c>
      <c r="C7" s="31">
        <v>0</v>
      </c>
      <c r="D7" s="32">
        <f>SUM(C7*12)</f>
        <v>0</v>
      </c>
    </row>
    <row r="8" spans="1:5" ht="32.25" customHeight="1" x14ac:dyDescent="0.25">
      <c r="A8" s="34">
        <v>3</v>
      </c>
      <c r="B8" s="15" t="s">
        <v>21</v>
      </c>
      <c r="C8" s="7">
        <v>0</v>
      </c>
      <c r="D8" s="16">
        <f>SUM(C8*12)</f>
        <v>0</v>
      </c>
    </row>
    <row r="9" spans="1:5" ht="32.25" customHeight="1" x14ac:dyDescent="0.25">
      <c r="A9" s="35">
        <v>4</v>
      </c>
      <c r="B9" s="30" t="s">
        <v>22</v>
      </c>
      <c r="C9" s="31">
        <v>0</v>
      </c>
      <c r="D9" s="32">
        <f t="shared" ref="D9:D10" si="0">SUM(C9*12)</f>
        <v>0</v>
      </c>
    </row>
    <row r="10" spans="1:5" ht="32.25" customHeight="1" thickBot="1" x14ac:dyDescent="0.3">
      <c r="A10" s="36">
        <v>5</v>
      </c>
      <c r="B10" s="17" t="s">
        <v>23</v>
      </c>
      <c r="C10" s="8">
        <v>0</v>
      </c>
      <c r="D10" s="18">
        <f t="shared" si="0"/>
        <v>0</v>
      </c>
    </row>
    <row r="11" spans="1:5" ht="32.25" customHeight="1" thickBot="1" x14ac:dyDescent="0.3">
      <c r="A11" s="2"/>
      <c r="B11" s="1"/>
      <c r="C11" s="38" t="s">
        <v>2</v>
      </c>
      <c r="D11" s="37">
        <f>SUM(D6:D10)</f>
        <v>0</v>
      </c>
    </row>
    <row r="12" spans="1:5" ht="15" customHeight="1" thickBot="1" x14ac:dyDescent="0.3">
      <c r="A12" s="67"/>
      <c r="B12" s="67"/>
      <c r="C12" s="67"/>
      <c r="D12" s="1"/>
    </row>
    <row r="13" spans="1:5" ht="34.5" customHeight="1" x14ac:dyDescent="0.25">
      <c r="A13" s="19">
        <v>6</v>
      </c>
      <c r="B13" s="54" t="s">
        <v>15</v>
      </c>
      <c r="C13" s="54"/>
      <c r="D13" s="40">
        <v>0</v>
      </c>
    </row>
    <row r="14" spans="1:5" ht="30" customHeight="1" thickBot="1" x14ac:dyDescent="0.3">
      <c r="A14" s="20">
        <v>7</v>
      </c>
      <c r="B14" s="52" t="s">
        <v>17</v>
      </c>
      <c r="C14" s="52"/>
      <c r="D14" s="9" t="s">
        <v>16</v>
      </c>
    </row>
    <row r="15" spans="1:5" ht="10.5" customHeight="1" x14ac:dyDescent="0.25">
      <c r="A15" s="21"/>
      <c r="B15" s="3"/>
      <c r="C15" s="3"/>
      <c r="D15" s="22"/>
    </row>
    <row r="16" spans="1:5" ht="16.5" thickBot="1" x14ac:dyDescent="0.3">
      <c r="A16" s="53" t="s">
        <v>7</v>
      </c>
      <c r="B16" s="53"/>
      <c r="C16" s="53"/>
      <c r="D16" s="53"/>
      <c r="E16" s="5"/>
    </row>
    <row r="17" spans="1:4" ht="15.75" customHeight="1" x14ac:dyDescent="0.25">
      <c r="A17" s="43" t="s">
        <v>8</v>
      </c>
      <c r="B17" s="44"/>
      <c r="C17" s="45"/>
      <c r="D17" s="41"/>
    </row>
    <row r="18" spans="1:4" ht="49.5" customHeight="1" x14ac:dyDescent="0.25">
      <c r="A18" s="46" t="s">
        <v>9</v>
      </c>
      <c r="B18" s="47"/>
      <c r="C18" s="48"/>
      <c r="D18" s="28">
        <v>0.05</v>
      </c>
    </row>
    <row r="19" spans="1:4" ht="49.5" customHeight="1" x14ac:dyDescent="0.25">
      <c r="A19" s="46" t="s">
        <v>10</v>
      </c>
      <c r="B19" s="47"/>
      <c r="C19" s="48"/>
      <c r="D19" s="28">
        <v>0.05</v>
      </c>
    </row>
    <row r="20" spans="1:4" ht="51" customHeight="1" thickBot="1" x14ac:dyDescent="0.3">
      <c r="A20" s="49" t="s">
        <v>11</v>
      </c>
      <c r="B20" s="50"/>
      <c r="C20" s="51"/>
      <c r="D20" s="29">
        <v>0.05</v>
      </c>
    </row>
    <row r="21" spans="1:4" ht="16.5" thickBot="1" x14ac:dyDescent="0.3">
      <c r="A21" s="1"/>
      <c r="B21" s="23"/>
      <c r="C21" s="24" t="s">
        <v>12</v>
      </c>
      <c r="D21" s="25">
        <f>(D18+D19+D20)</f>
        <v>0.15000000000000002</v>
      </c>
    </row>
    <row r="22" spans="1:4" ht="14.25" customHeight="1" x14ac:dyDescent="0.25">
      <c r="A22" s="1"/>
      <c r="B22" s="23"/>
      <c r="C22" s="26"/>
      <c r="D22" s="27"/>
    </row>
    <row r="23" spans="1:4" ht="36" customHeight="1" x14ac:dyDescent="0.25">
      <c r="A23" s="42" t="s">
        <v>13</v>
      </c>
      <c r="B23" s="42"/>
      <c r="C23" s="42"/>
      <c r="D23" s="42"/>
    </row>
    <row r="24" spans="1:4" ht="36" customHeight="1" x14ac:dyDescent="0.25">
      <c r="A24" s="42"/>
      <c r="B24" s="42"/>
      <c r="C24" s="42"/>
      <c r="D24" s="42"/>
    </row>
    <row r="25" spans="1:4" ht="15.75" x14ac:dyDescent="0.25">
      <c r="A25" s="2"/>
      <c r="B25" s="1"/>
      <c r="C25" s="1"/>
      <c r="D25" s="1"/>
    </row>
    <row r="26" spans="1:4" ht="15.75" x14ac:dyDescent="0.25">
      <c r="A26" s="2"/>
      <c r="B26" s="1"/>
      <c r="C26" s="1"/>
      <c r="D26" s="1"/>
    </row>
    <row r="27" spans="1:4" ht="15.75" x14ac:dyDescent="0.25">
      <c r="A27" s="1"/>
      <c r="B27" s="1"/>
      <c r="C27" s="1"/>
      <c r="D27" s="1"/>
    </row>
    <row r="28" spans="1:4" ht="15.75" x14ac:dyDescent="0.25">
      <c r="A28" s="1"/>
      <c r="B28" s="1"/>
      <c r="C28" s="1"/>
      <c r="D28" s="1"/>
    </row>
    <row r="29" spans="1:4" ht="15.75" x14ac:dyDescent="0.25">
      <c r="A29" s="1"/>
      <c r="B29" s="1"/>
      <c r="C29" s="1"/>
      <c r="D29" s="1"/>
    </row>
    <row r="30" spans="1:4" ht="15.75" x14ac:dyDescent="0.25">
      <c r="A30" s="1"/>
      <c r="B30" s="1"/>
      <c r="C30" s="1"/>
      <c r="D30" s="1"/>
    </row>
    <row r="31" spans="1:4" ht="15.75" x14ac:dyDescent="0.25">
      <c r="A31" s="1"/>
      <c r="B31" s="1"/>
      <c r="C31" s="1"/>
      <c r="D31" s="1"/>
    </row>
  </sheetData>
  <sheetProtection algorithmName="SHA-512" hashValue="Ygw5XAdYt5PtD/pY1xtVJt6e5OszPmXeYMbWQuH0Lv1IjhhmSC5oSOEjUn/qR9TtO1Xwjocv1g+XBmaIksnwbA==" saltValue="IOqQj11kzoAsrmS8MsW0Ow==" spinCount="100000" sheet="1" objects="1" scenarios="1"/>
  <mergeCells count="14">
    <mergeCell ref="B14:C14"/>
    <mergeCell ref="A16:D16"/>
    <mergeCell ref="B13:C13"/>
    <mergeCell ref="A1:D1"/>
    <mergeCell ref="A2:D2"/>
    <mergeCell ref="A3:D3"/>
    <mergeCell ref="A4:D4"/>
    <mergeCell ref="A12:C12"/>
    <mergeCell ref="A23:D23"/>
    <mergeCell ref="A24:D24"/>
    <mergeCell ref="A17:C17"/>
    <mergeCell ref="A18:C18"/>
    <mergeCell ref="A19:C19"/>
    <mergeCell ref="A20:C20"/>
  </mergeCells>
  <pageMargins left="0.7" right="0.7" top="0.75" bottom="0.75" header="0.3" footer="0.3"/>
  <pageSetup scale="96" fitToHeight="0" orientation="portrait" r:id="rId1"/>
  <headerFooter>
    <oddHeader>&amp;L&amp;"Times New Roman,Regular"&amp;12ATTACHMENT 2 - PRICING SHEET&amp;C&amp;"Times New Roman,Regular"&amp;12 24-706&amp;R&amp;"Times New Roman,Regular"&amp;12BASIC PARK MAINTENANCE
 AND RELATED SERVICES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LCBCC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Sandra</dc:creator>
  <cp:lastModifiedBy>Bechtel, Gretchen</cp:lastModifiedBy>
  <cp:lastPrinted>2024-02-09T12:26:57Z</cp:lastPrinted>
  <dcterms:created xsi:type="dcterms:W3CDTF">2017-01-11T20:29:33Z</dcterms:created>
  <dcterms:modified xsi:type="dcterms:W3CDTF">2024-04-04T13:49:41Z</dcterms:modified>
</cp:coreProperties>
</file>