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7 Gretchen\Solicitations\2024\24-701 - Deliver &amp; Install Sand for Lake County &amp; LCWA\1 Solicitation Documents &amp; Addenda\"/>
    </mc:Choice>
  </mc:AlternateContent>
  <xr:revisionPtr revIDLastSave="0" documentId="13_ncr:1_{58D8D6F8-EB09-409F-8021-0C47183102B9}" xr6:coauthVersionLast="47" xr6:coauthVersionMax="47" xr10:uidLastSave="{00000000-0000-0000-0000-000000000000}"/>
  <bookViews>
    <workbookView xWindow="16080" yWindow="-120" windowWidth="29040" windowHeight="15840" xr2:uid="{1E01B98F-F102-433E-98E2-CF95C343945C}"/>
  </bookViews>
  <sheets>
    <sheet name="Sheet1" sheetId="1" r:id="rId1"/>
  </sheets>
  <definedNames>
    <definedName name="_xlnm.Print_Area" localSheetId="0">Sheet1!$A$1:$C$54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2" i="1" l="1"/>
  <c r="C43" i="1"/>
  <c r="C25" i="1"/>
  <c r="C45" i="1" l="1"/>
</calcChain>
</file>

<file path=xl/sharedStrings.xml><?xml version="1.0" encoding="utf-8"?>
<sst xmlns="http://schemas.openxmlformats.org/spreadsheetml/2006/main" count="52" uniqueCount="52">
  <si>
    <t>ITEM DESCRIPTION</t>
  </si>
  <si>
    <t>Type Your Firm's Name Here</t>
  </si>
  <si>
    <t>SAVE AND SUBMIT AS AN EXCEL FILE</t>
  </si>
  <si>
    <t xml:space="preserve"> Alterations to locked cells may result in disqualification of submission.</t>
  </si>
  <si>
    <t>The following information is required for price redetermination consideration.</t>
  </si>
  <si>
    <r>
      <t xml:space="preserve">Enter type of fuel used: </t>
    </r>
    <r>
      <rPr>
        <b/>
        <sz val="12"/>
        <color theme="1"/>
        <rFont val="Times New Roman"/>
        <family val="1"/>
      </rPr>
      <t>Diesel or Gasoline</t>
    </r>
  </si>
  <si>
    <t xml:space="preserve">Assuming prices quoted include costs for vehicles, maintenance, repair, insurance, fuel, wages, insurances, other employee benefits, materials, overhead, operating expenses, etc., what percentage of the rate is directly attributed to the cost of fuel? </t>
  </si>
  <si>
    <t>Assuming prices quoted include costs for vehicles, maintenance, repair, insurance, fuel, wages, materials, overhead, operating expenses, etc., what percentage of the rate is directly attributed to the cost of wages?</t>
  </si>
  <si>
    <t xml:space="preserve">Assuming prices quoted include costs for vehicles, maintenance, fuel, wages, insurances, other employee benefits, materials, overhead, operating expenses, etc., what percentage of the rate is directly attributed to the cost of materials? </t>
  </si>
  <si>
    <t>Must equal 100%</t>
  </si>
  <si>
    <t>GROUP A - NORTH LAKE COUNTY</t>
  </si>
  <si>
    <t>ITEM #</t>
  </si>
  <si>
    <t>Lake County is exempt from all taxes (Federal, State, Local). A Tax Exemption Certificate will be furnished upon request for any direct purchasing. Contractor shall be responsible for payment of taxes on all materials purchased by Contractor for the project.</t>
  </si>
  <si>
    <t>GROUP B - SOUTH LAKE COUNTY</t>
  </si>
  <si>
    <t>Astor Lions Park</t>
  </si>
  <si>
    <t>54835 Alco Road, Astor, FL 32102</t>
  </si>
  <si>
    <t>East Lake Community Park</t>
  </si>
  <si>
    <t>24809 Wallick Rd, Sorrento, FL 32776</t>
  </si>
  <si>
    <t>Ferndale Preserve</t>
  </si>
  <si>
    <t>19220 CR455, Ferndale, Fl 34715</t>
  </si>
  <si>
    <t xml:space="preserve">Lake Idamere </t>
  </si>
  <si>
    <t>12335 CR448, Tavares, FL 32778</t>
  </si>
  <si>
    <t>Lake Jem Park &amp; Boat Ramp</t>
  </si>
  <si>
    <t>16141 CR448, Tavares, FL 32778</t>
  </si>
  <si>
    <t>Lake Mack Park</t>
  </si>
  <si>
    <t>21235 Lake Dr, Deland, Fl 32720</t>
  </si>
  <si>
    <t>Mctureous Memorial Park</t>
  </si>
  <si>
    <t>42100 SR 19, Altoona, FL 32702</t>
  </si>
  <si>
    <t>Minneola Athletic Complex</t>
  </si>
  <si>
    <t>1300 Fosgate Rd, Minneola, FL 34715</t>
  </si>
  <si>
    <t xml:space="preserve">North Lake Coummunity Park </t>
  </si>
  <si>
    <t>40730 Roger Giles Rd, Umatilla, FL 32784</t>
  </si>
  <si>
    <t>Paisley Community Park</t>
  </si>
  <si>
    <t>34956 CR42, Paisley, FL 32767</t>
  </si>
  <si>
    <t>Palatlakaha River Park &amp; Boat Ramp</t>
  </si>
  <si>
    <t>12325 Hull Rd, Clermont, FL 34711</t>
  </si>
  <si>
    <t>P.E.A.R. Park</t>
  </si>
  <si>
    <t>4800 University Avenue, Leesburg, FL 34748</t>
  </si>
  <si>
    <t>Pine Forest Park</t>
  </si>
  <si>
    <t>32520 SR44, Deland, FL 32720</t>
  </si>
  <si>
    <t>Scott Park</t>
  </si>
  <si>
    <t>25633 Aberdovey Ave, Mt. Plymouth, Fl 32726</t>
  </si>
  <si>
    <t>Sorrento Park</t>
  </si>
  <si>
    <t>31535 Church St., Sorrento, FL 34788</t>
  </si>
  <si>
    <t>TOTAL COST GROUP A</t>
  </si>
  <si>
    <t xml:space="preserve">Contractor shall provide the total cost to furnish and install white beach sand, all labor, materials, tools, transportation and equipment necessary to provide services. Services shall be performed in accordance with specifications listed and implied. County will not authorize payment for Contractor travel time or expenses to any County location. </t>
  </si>
  <si>
    <t xml:space="preserve">TOTAL COST GROUP B </t>
  </si>
  <si>
    <t>TOTAL COST GROUPS A &amp; B</t>
  </si>
  <si>
    <t>27341 SR19, Tavares, Fl 32778</t>
  </si>
  <si>
    <t xml:space="preserve">Hickory Point Recreation Park  </t>
  </si>
  <si>
    <t>(Mason Sand only - No Substitutions)</t>
  </si>
  <si>
    <t>COST PER MINIMUM ORDER - 18 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</si>
</sst>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0" x14ac:knownFonts="1">
    <font>
      <sz val="11"/>
      <color theme="1"/>
      <name val="Calibri"/>
      <family val="2"/>
      <scheme val="minor"/>
    </font>
    <font>
      <b/>
      <sz val="12"/>
      <color theme="1"/>
      <name val="Times New Roman"/>
      <family val="1"/>
    </font>
    <font>
      <sz val="11"/>
      <color theme="1"/>
      <name val="Times New Roman"/>
      <family val="1"/>
    </font>
    <font>
      <sz val="12"/>
      <color theme="1"/>
      <name val="Times New Roman"/>
      <family val="1"/>
    </font>
    <font>
      <sz val="12"/>
      <color rgb="FF000000"/>
      <name val="Times New Roman"/>
      <family val="1"/>
    </font>
    <font>
      <b/>
      <sz val="12"/>
      <color rgb="FF000000"/>
      <name val="Times New Roman"/>
      <family val="1"/>
    </font>
    <font>
      <b/>
      <sz val="12"/>
      <color rgb="FFFF0000"/>
      <name val="Times New Roman"/>
      <family val="1"/>
    </font>
    <font>
      <b/>
      <i/>
      <sz val="12"/>
      <color theme="1"/>
      <name val="Times New Roman"/>
      <family val="1"/>
    </font>
    <font>
      <b/>
      <sz val="14"/>
      <color theme="1"/>
      <name val="Times New Roman"/>
      <family val="1"/>
    </font>
    <font>
      <b/>
      <i/>
      <sz val="12"/>
      <color rgb="FFFF0000"/>
      <name val="Times New Roman"/>
      <family val="1"/>
    </font>
  </fonts>
  <fills count="5">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
      <patternFill patternType="solid">
        <fgColor theme="4" tint="0.79998168889431442"/>
        <bgColor indexed="64"/>
      </patternFill>
    </fill>
  </fills>
  <borders count="24">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1">
    <xf numFmtId="0" fontId="0" fillId="0" borderId="0"/>
  </cellStyleXfs>
  <cellXfs count="63">
    <xf numFmtId="0" fontId="0" fillId="0" borderId="0" xfId="0"/>
    <xf numFmtId="0" fontId="3" fillId="0" borderId="0" xfId="0" applyFont="1"/>
    <xf numFmtId="0" fontId="2" fillId="0" borderId="0" xfId="0" applyFont="1"/>
    <xf numFmtId="10" fontId="2" fillId="4" borderId="16" xfId="0" applyNumberFormat="1" applyFont="1" applyFill="1" applyBorder="1" applyAlignment="1" applyProtection="1">
      <alignment horizontal="center" vertical="center"/>
      <protection locked="0"/>
    </xf>
    <xf numFmtId="10" fontId="2" fillId="4" borderId="17" xfId="0" applyNumberFormat="1" applyFont="1" applyFill="1" applyBorder="1" applyAlignment="1" applyProtection="1">
      <alignment horizontal="center" vertical="center"/>
      <protection locked="0"/>
    </xf>
    <xf numFmtId="0" fontId="1" fillId="0" borderId="1" xfId="0" applyFont="1" applyBorder="1" applyAlignment="1">
      <alignment horizontal="center" vertical="center" wrapText="1"/>
    </xf>
    <xf numFmtId="0" fontId="5" fillId="2" borderId="1" xfId="0" applyFont="1" applyFill="1" applyBorder="1" applyAlignment="1">
      <alignment horizontal="center" vertical="center"/>
    </xf>
    <xf numFmtId="0" fontId="5" fillId="2" borderId="4" xfId="0" applyFont="1" applyFill="1" applyBorder="1" applyAlignment="1">
      <alignment horizontal="center" vertical="center" wrapText="1"/>
    </xf>
    <xf numFmtId="0" fontId="1" fillId="3" borderId="11" xfId="0" applyFont="1" applyFill="1" applyBorder="1" applyAlignment="1">
      <alignment vertical="center"/>
    </xf>
    <xf numFmtId="0" fontId="1" fillId="3" borderId="12" xfId="0" applyFont="1" applyFill="1" applyBorder="1" applyAlignment="1">
      <alignment vertical="center"/>
    </xf>
    <xf numFmtId="0" fontId="6" fillId="3" borderId="2" xfId="0" applyFont="1" applyFill="1" applyBorder="1" applyAlignment="1">
      <alignment vertical="center"/>
    </xf>
    <xf numFmtId="0" fontId="5" fillId="2" borderId="7" xfId="0" applyFont="1" applyFill="1" applyBorder="1" applyAlignment="1">
      <alignment vertical="center" wrapText="1"/>
    </xf>
    <xf numFmtId="0" fontId="4" fillId="2" borderId="20" xfId="0" applyFont="1" applyFill="1" applyBorder="1" applyAlignment="1">
      <alignment vertical="center" wrapText="1"/>
    </xf>
    <xf numFmtId="0" fontId="5" fillId="2" borderId="9" xfId="0" applyFont="1" applyFill="1" applyBorder="1" applyAlignment="1">
      <alignment vertical="center" wrapText="1"/>
    </xf>
    <xf numFmtId="0" fontId="4" fillId="2" borderId="8" xfId="0" applyFont="1" applyFill="1" applyBorder="1" applyAlignment="1">
      <alignment vertical="center" wrapText="1"/>
    </xf>
    <xf numFmtId="0" fontId="3" fillId="0" borderId="0" xfId="0" applyFont="1" applyAlignment="1">
      <alignment horizontal="center" vertical="center"/>
    </xf>
    <xf numFmtId="0" fontId="5" fillId="2" borderId="1" xfId="0" applyFont="1" applyFill="1" applyBorder="1" applyAlignment="1">
      <alignment horizontal="center" vertical="center" wrapText="1"/>
    </xf>
    <xf numFmtId="164" fontId="5" fillId="2" borderId="4" xfId="0" applyNumberFormat="1" applyFont="1" applyFill="1" applyBorder="1" applyAlignment="1">
      <alignment horizontal="center" vertical="center"/>
    </xf>
    <xf numFmtId="0" fontId="5" fillId="2" borderId="10" xfId="0" applyFont="1" applyFill="1" applyBorder="1" applyAlignment="1">
      <alignment horizontal="center" vertical="center" wrapText="1"/>
    </xf>
    <xf numFmtId="44" fontId="5" fillId="2" borderId="0" xfId="0" applyNumberFormat="1" applyFont="1" applyFill="1" applyAlignment="1">
      <alignment vertical="center"/>
    </xf>
    <xf numFmtId="0" fontId="9" fillId="2" borderId="9" xfId="0" applyFont="1" applyFill="1" applyBorder="1" applyAlignment="1">
      <alignment vertical="center" wrapText="1"/>
    </xf>
    <xf numFmtId="0" fontId="5" fillId="2" borderId="4" xfId="0" applyFont="1" applyFill="1" applyBorder="1" applyAlignment="1">
      <alignment vertical="center" wrapText="1"/>
    </xf>
    <xf numFmtId="0" fontId="5" fillId="2" borderId="0" xfId="0" applyFont="1" applyFill="1" applyAlignment="1">
      <alignment vertical="center" wrapText="1"/>
    </xf>
    <xf numFmtId="44" fontId="5" fillId="2" borderId="0" xfId="0" applyNumberFormat="1" applyFont="1" applyFill="1" applyAlignment="1">
      <alignment horizontal="center" vertical="center"/>
    </xf>
    <xf numFmtId="0" fontId="1" fillId="0" borderId="11" xfId="0" applyFont="1" applyBorder="1" applyAlignment="1">
      <alignment horizontal="center" vertical="center" wrapText="1"/>
    </xf>
    <xf numFmtId="164" fontId="8" fillId="0" borderId="4" xfId="0" applyNumberFormat="1" applyFont="1" applyBorder="1" applyAlignment="1">
      <alignment horizontal="center"/>
    </xf>
    <xf numFmtId="0" fontId="1" fillId="0" borderId="0" xfId="0" applyFont="1" applyAlignment="1">
      <alignment horizontal="center" vertical="center" wrapText="1"/>
    </xf>
    <xf numFmtId="0" fontId="3" fillId="0" borderId="0" xfId="0" applyFont="1" applyAlignment="1">
      <alignment horizontal="left" vertical="top" wrapText="1"/>
    </xf>
    <xf numFmtId="0" fontId="1" fillId="0" borderId="11" xfId="0" applyFont="1" applyBorder="1" applyAlignment="1">
      <alignment horizontal="right" vertical="center" wrapText="1"/>
    </xf>
    <xf numFmtId="10" fontId="2" fillId="0" borderId="6" xfId="0" applyNumberFormat="1" applyFont="1" applyBorder="1" applyAlignment="1">
      <alignment horizontal="center" vertical="center"/>
    </xf>
    <xf numFmtId="0" fontId="3" fillId="4" borderId="15" xfId="0" applyFont="1" applyFill="1" applyBorder="1" applyAlignment="1" applyProtection="1">
      <alignment vertical="top" wrapText="1"/>
      <protection locked="0"/>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3" fillId="0" borderId="5" xfId="0" applyFont="1" applyBorder="1" applyAlignment="1">
      <alignment horizontal="center" vertical="center"/>
    </xf>
    <xf numFmtId="0" fontId="3" fillId="0" borderId="20" xfId="0" applyFont="1" applyBorder="1" applyAlignment="1">
      <alignment horizontal="center" vertical="center"/>
    </xf>
    <xf numFmtId="164" fontId="4" fillId="4" borderId="5" xfId="0" applyNumberFormat="1" applyFont="1" applyFill="1" applyBorder="1" applyAlignment="1" applyProtection="1">
      <alignment horizontal="center" vertical="center"/>
      <protection locked="0"/>
    </xf>
    <xf numFmtId="164" fontId="4" fillId="4" borderId="20" xfId="0" applyNumberFormat="1" applyFont="1" applyFill="1" applyBorder="1" applyAlignment="1" applyProtection="1">
      <alignment horizontal="center" vertical="center"/>
      <protection locked="0"/>
    </xf>
    <xf numFmtId="164" fontId="4" fillId="4" borderId="1" xfId="0" applyNumberFormat="1" applyFont="1" applyFill="1" applyBorder="1" applyAlignment="1" applyProtection="1">
      <alignment horizontal="center" vertical="center"/>
      <protection locked="0"/>
    </xf>
    <xf numFmtId="164" fontId="4" fillId="4" borderId="6" xfId="0" applyNumberFormat="1" applyFont="1" applyFill="1" applyBorder="1" applyAlignment="1" applyProtection="1">
      <alignment horizontal="center" vertical="center"/>
      <protection locked="0"/>
    </xf>
    <xf numFmtId="0" fontId="3" fillId="0" borderId="6" xfId="0" applyFont="1" applyBorder="1" applyAlignment="1">
      <alignment horizontal="center" vertical="center"/>
    </xf>
    <xf numFmtId="0" fontId="3" fillId="0" borderId="21" xfId="0" applyFont="1" applyBorder="1" applyAlignment="1">
      <alignment horizontal="center" vertical="center"/>
    </xf>
    <xf numFmtId="164" fontId="4" fillId="4" borderId="21" xfId="0" applyNumberFormat="1" applyFont="1" applyFill="1" applyBorder="1" applyAlignment="1" applyProtection="1">
      <alignment horizontal="center" vertical="center"/>
      <protection locked="0"/>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2" xfId="0" applyFont="1" applyFill="1" applyBorder="1" applyAlignment="1">
      <alignment horizontal="center"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 xfId="0" applyFont="1" applyBorder="1" applyAlignment="1">
      <alignment horizontal="center" vertical="center"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2" xfId="0" applyFont="1" applyBorder="1" applyAlignment="1">
      <alignment horizontal="left" vertical="top" wrapText="1"/>
    </xf>
    <xf numFmtId="0" fontId="3" fillId="0" borderId="1" xfId="0" applyFont="1" applyBorder="1" applyAlignment="1">
      <alignment horizontal="center" vertical="center"/>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3" fillId="0" borderId="0" xfId="0" applyFont="1" applyAlignment="1">
      <alignment horizontal="center" vertical="top" wrapText="1"/>
    </xf>
    <xf numFmtId="0" fontId="1" fillId="0" borderId="11" xfId="0" applyFont="1" applyBorder="1" applyAlignment="1">
      <alignment horizontal="center" vertical="top"/>
    </xf>
    <xf numFmtId="0" fontId="1" fillId="0" borderId="12" xfId="0" applyFont="1" applyBorder="1" applyAlignment="1">
      <alignment horizontal="center" vertical="top"/>
    </xf>
    <xf numFmtId="0" fontId="1" fillId="0" borderId="3" xfId="0" applyFont="1" applyBorder="1" applyAlignment="1">
      <alignment horizontal="center" vertical="top"/>
    </xf>
    <xf numFmtId="0" fontId="3" fillId="0" borderId="22" xfId="0" applyFont="1" applyBorder="1" applyAlignment="1">
      <alignment horizontal="right" vertical="top" wrapText="1"/>
    </xf>
    <xf numFmtId="0" fontId="3" fillId="0" borderId="23" xfId="0" applyFont="1" applyBorder="1" applyAlignment="1">
      <alignment horizontal="righ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DB453-D335-4BD9-A273-9E38FA1DE539}">
  <sheetPr>
    <pageSetUpPr fitToPage="1"/>
  </sheetPr>
  <dimension ref="A1:C69"/>
  <sheetViews>
    <sheetView tabSelected="1" view="pageLayout" zoomScaleNormal="100" workbookViewId="0">
      <selection activeCell="A3" sqref="A3:C3"/>
    </sheetView>
  </sheetViews>
  <sheetFormatPr defaultRowHeight="15" x14ac:dyDescent="0.25"/>
  <cols>
    <col min="1" max="1" width="9.85546875" customWidth="1"/>
    <col min="2" max="2" width="67.140625" customWidth="1"/>
    <col min="3" max="3" width="30.7109375" customWidth="1"/>
  </cols>
  <sheetData>
    <row r="1" spans="1:3" ht="22.15" customHeight="1" thickBot="1" x14ac:dyDescent="0.3">
      <c r="A1" s="42" t="s">
        <v>1</v>
      </c>
      <c r="B1" s="43"/>
      <c r="C1" s="44"/>
    </row>
    <row r="2" spans="1:3" ht="18" customHeight="1" thickBot="1" x14ac:dyDescent="0.3">
      <c r="A2" s="45" t="s">
        <v>2</v>
      </c>
      <c r="B2" s="46"/>
      <c r="C2" s="47"/>
    </row>
    <row r="3" spans="1:3" ht="55.5" customHeight="1" thickBot="1" x14ac:dyDescent="0.3">
      <c r="A3" s="48" t="s">
        <v>45</v>
      </c>
      <c r="B3" s="49"/>
      <c r="C3" s="50"/>
    </row>
    <row r="4" spans="1:3" ht="16.5" customHeight="1" thickBot="1" x14ac:dyDescent="0.3">
      <c r="A4" s="52" t="s">
        <v>3</v>
      </c>
      <c r="B4" s="53"/>
      <c r="C4" s="54"/>
    </row>
    <row r="5" spans="1:3" ht="34.5" customHeight="1" thickBot="1" x14ac:dyDescent="0.3">
      <c r="A5" s="5" t="s">
        <v>11</v>
      </c>
      <c r="B5" s="6" t="s">
        <v>0</v>
      </c>
      <c r="C5" s="7" t="s">
        <v>51</v>
      </c>
    </row>
    <row r="6" spans="1:3" ht="20.25" customHeight="1" thickBot="1" x14ac:dyDescent="0.3">
      <c r="A6" s="8" t="s">
        <v>10</v>
      </c>
      <c r="B6" s="9"/>
      <c r="C6" s="10"/>
    </row>
    <row r="7" spans="1:3" ht="16.5" customHeight="1" x14ac:dyDescent="0.25">
      <c r="A7" s="51">
        <v>1</v>
      </c>
      <c r="B7" s="11" t="s">
        <v>14</v>
      </c>
      <c r="C7" s="37"/>
    </row>
    <row r="8" spans="1:3" ht="15.75" x14ac:dyDescent="0.25">
      <c r="A8" s="34"/>
      <c r="B8" s="12" t="s">
        <v>15</v>
      </c>
      <c r="C8" s="36"/>
    </row>
    <row r="9" spans="1:3" ht="15.75" x14ac:dyDescent="0.25">
      <c r="A9" s="33">
        <v>2</v>
      </c>
      <c r="B9" s="13" t="s">
        <v>16</v>
      </c>
      <c r="C9" s="41"/>
    </row>
    <row r="10" spans="1:3" ht="15.75" x14ac:dyDescent="0.25">
      <c r="A10" s="34"/>
      <c r="B10" s="12" t="s">
        <v>17</v>
      </c>
      <c r="C10" s="36"/>
    </row>
    <row r="11" spans="1:3" ht="15.75" x14ac:dyDescent="0.25">
      <c r="A11" s="33">
        <v>3</v>
      </c>
      <c r="B11" s="13" t="s">
        <v>24</v>
      </c>
      <c r="C11" s="41"/>
    </row>
    <row r="12" spans="1:3" ht="15.75" x14ac:dyDescent="0.25">
      <c r="A12" s="34"/>
      <c r="B12" s="12" t="s">
        <v>25</v>
      </c>
      <c r="C12" s="36"/>
    </row>
    <row r="13" spans="1:3" ht="18" customHeight="1" x14ac:dyDescent="0.25">
      <c r="A13" s="33">
        <v>4</v>
      </c>
      <c r="B13" s="13" t="s">
        <v>26</v>
      </c>
      <c r="C13" s="41"/>
    </row>
    <row r="14" spans="1:3" ht="15.75" x14ac:dyDescent="0.25">
      <c r="A14" s="34"/>
      <c r="B14" s="12" t="s">
        <v>27</v>
      </c>
      <c r="C14" s="36"/>
    </row>
    <row r="15" spans="1:3" ht="18" customHeight="1" x14ac:dyDescent="0.25">
      <c r="A15" s="33">
        <v>5</v>
      </c>
      <c r="B15" s="13" t="s">
        <v>30</v>
      </c>
      <c r="C15" s="35"/>
    </row>
    <row r="16" spans="1:3" ht="15.75" x14ac:dyDescent="0.25">
      <c r="A16" s="34"/>
      <c r="B16" s="12" t="s">
        <v>31</v>
      </c>
      <c r="C16" s="36"/>
    </row>
    <row r="17" spans="1:3" ht="18" customHeight="1" x14ac:dyDescent="0.25">
      <c r="A17" s="33">
        <v>6</v>
      </c>
      <c r="B17" s="13" t="s">
        <v>32</v>
      </c>
      <c r="C17" s="35"/>
    </row>
    <row r="18" spans="1:3" ht="15.75" x14ac:dyDescent="0.25">
      <c r="A18" s="34"/>
      <c r="B18" s="12" t="s">
        <v>33</v>
      </c>
      <c r="C18" s="36"/>
    </row>
    <row r="19" spans="1:3" ht="18" customHeight="1" x14ac:dyDescent="0.25">
      <c r="A19" s="33">
        <v>7</v>
      </c>
      <c r="B19" s="13" t="s">
        <v>38</v>
      </c>
      <c r="C19" s="35"/>
    </row>
    <row r="20" spans="1:3" ht="15.75" x14ac:dyDescent="0.25">
      <c r="A20" s="34"/>
      <c r="B20" s="12" t="s">
        <v>39</v>
      </c>
      <c r="C20" s="36"/>
    </row>
    <row r="21" spans="1:3" ht="18" customHeight="1" x14ac:dyDescent="0.25">
      <c r="A21" s="33">
        <v>8</v>
      </c>
      <c r="B21" s="13" t="s">
        <v>40</v>
      </c>
      <c r="C21" s="35"/>
    </row>
    <row r="22" spans="1:3" ht="15.75" x14ac:dyDescent="0.25">
      <c r="A22" s="34"/>
      <c r="B22" s="12" t="s">
        <v>41</v>
      </c>
      <c r="C22" s="36"/>
    </row>
    <row r="23" spans="1:3" ht="18" customHeight="1" x14ac:dyDescent="0.25">
      <c r="A23" s="33">
        <v>9</v>
      </c>
      <c r="B23" s="13" t="s">
        <v>42</v>
      </c>
      <c r="C23" s="35"/>
    </row>
    <row r="24" spans="1:3" ht="16.5" thickBot="1" x14ac:dyDescent="0.3">
      <c r="A24" s="39"/>
      <c r="B24" s="14" t="s">
        <v>43</v>
      </c>
      <c r="C24" s="38"/>
    </row>
    <row r="25" spans="1:3" ht="25.5" customHeight="1" thickBot="1" x14ac:dyDescent="0.3">
      <c r="A25" s="15"/>
      <c r="B25" s="16" t="s">
        <v>44</v>
      </c>
      <c r="C25" s="17">
        <f>SUM(C7:C24)</f>
        <v>0</v>
      </c>
    </row>
    <row r="26" spans="1:3" ht="16.5" customHeight="1" thickBot="1" x14ac:dyDescent="0.3">
      <c r="A26" s="15"/>
      <c r="B26" s="18"/>
      <c r="C26" s="19"/>
    </row>
    <row r="27" spans="1:3" ht="21.75" customHeight="1" thickBot="1" x14ac:dyDescent="0.3">
      <c r="A27" s="8" t="s">
        <v>13</v>
      </c>
      <c r="B27" s="9"/>
      <c r="C27" s="10"/>
    </row>
    <row r="28" spans="1:3" ht="15.75" x14ac:dyDescent="0.25">
      <c r="A28" s="51">
        <v>1</v>
      </c>
      <c r="B28" s="11" t="s">
        <v>18</v>
      </c>
      <c r="C28" s="37"/>
    </row>
    <row r="29" spans="1:3" ht="15.75" x14ac:dyDescent="0.25">
      <c r="A29" s="34"/>
      <c r="B29" s="12" t="s">
        <v>19</v>
      </c>
      <c r="C29" s="36"/>
    </row>
    <row r="30" spans="1:3" ht="15.75" x14ac:dyDescent="0.25">
      <c r="A30" s="40">
        <v>2</v>
      </c>
      <c r="B30" s="13" t="s">
        <v>49</v>
      </c>
      <c r="C30" s="41"/>
    </row>
    <row r="31" spans="1:3" ht="15.75" x14ac:dyDescent="0.25">
      <c r="A31" s="33"/>
      <c r="B31" s="20" t="s">
        <v>50</v>
      </c>
      <c r="C31" s="35"/>
    </row>
    <row r="32" spans="1:3" ht="15.75" x14ac:dyDescent="0.25">
      <c r="A32" s="34"/>
      <c r="B32" s="12" t="s">
        <v>48</v>
      </c>
      <c r="C32" s="36"/>
    </row>
    <row r="33" spans="1:3" ht="15.75" x14ac:dyDescent="0.25">
      <c r="A33" s="40">
        <v>3</v>
      </c>
      <c r="B33" s="13" t="s">
        <v>20</v>
      </c>
      <c r="C33" s="41"/>
    </row>
    <row r="34" spans="1:3" ht="15.75" x14ac:dyDescent="0.25">
      <c r="A34" s="34"/>
      <c r="B34" s="12" t="s">
        <v>21</v>
      </c>
      <c r="C34" s="36"/>
    </row>
    <row r="35" spans="1:3" ht="15.75" x14ac:dyDescent="0.25">
      <c r="A35" s="33">
        <v>4</v>
      </c>
      <c r="B35" s="13" t="s">
        <v>22</v>
      </c>
      <c r="C35" s="41"/>
    </row>
    <row r="36" spans="1:3" ht="15.75" x14ac:dyDescent="0.25">
      <c r="A36" s="34"/>
      <c r="B36" s="12" t="s">
        <v>23</v>
      </c>
      <c r="C36" s="36"/>
    </row>
    <row r="37" spans="1:3" ht="15.75" x14ac:dyDescent="0.25">
      <c r="A37" s="33">
        <v>5</v>
      </c>
      <c r="B37" s="13" t="s">
        <v>28</v>
      </c>
      <c r="C37" s="35"/>
    </row>
    <row r="38" spans="1:3" ht="15.75" x14ac:dyDescent="0.25">
      <c r="A38" s="34"/>
      <c r="B38" s="12" t="s">
        <v>29</v>
      </c>
      <c r="C38" s="36"/>
    </row>
    <row r="39" spans="1:3" ht="15.75" x14ac:dyDescent="0.25">
      <c r="A39" s="33">
        <v>6</v>
      </c>
      <c r="B39" s="13" t="s">
        <v>34</v>
      </c>
      <c r="C39" s="35"/>
    </row>
    <row r="40" spans="1:3" ht="15.75" x14ac:dyDescent="0.25">
      <c r="A40" s="34"/>
      <c r="B40" s="12" t="s">
        <v>35</v>
      </c>
      <c r="C40" s="36"/>
    </row>
    <row r="41" spans="1:3" ht="15.75" x14ac:dyDescent="0.25">
      <c r="A41" s="33">
        <v>7</v>
      </c>
      <c r="B41" s="13" t="s">
        <v>36</v>
      </c>
      <c r="C41" s="35"/>
    </row>
    <row r="42" spans="1:3" ht="16.5" thickBot="1" x14ac:dyDescent="0.3">
      <c r="A42" s="39"/>
      <c r="B42" s="14" t="s">
        <v>37</v>
      </c>
      <c r="C42" s="38"/>
    </row>
    <row r="43" spans="1:3" ht="26.25" customHeight="1" thickBot="1" x14ac:dyDescent="0.3">
      <c r="A43" s="15"/>
      <c r="B43" s="21" t="s">
        <v>46</v>
      </c>
      <c r="C43" s="17">
        <f>SUM(C28:C42)</f>
        <v>0</v>
      </c>
    </row>
    <row r="44" spans="1:3" ht="23.25" customHeight="1" thickBot="1" x14ac:dyDescent="0.3">
      <c r="A44" s="15"/>
      <c r="B44" s="22"/>
      <c r="C44" s="23"/>
    </row>
    <row r="45" spans="1:3" ht="32.25" customHeight="1" thickBot="1" x14ac:dyDescent="0.35">
      <c r="A45" s="2"/>
      <c r="B45" s="24" t="s">
        <v>47</v>
      </c>
      <c r="C45" s="25">
        <f>SUM(C25+C43)</f>
        <v>0</v>
      </c>
    </row>
    <row r="46" spans="1:3" ht="32.25" customHeight="1" thickBot="1" x14ac:dyDescent="0.3">
      <c r="A46" s="2"/>
      <c r="B46" s="26"/>
      <c r="C46" s="26"/>
    </row>
    <row r="47" spans="1:3" ht="16.5" thickBot="1" x14ac:dyDescent="0.3">
      <c r="A47" s="56" t="s">
        <v>4</v>
      </c>
      <c r="B47" s="57"/>
      <c r="C47" s="58"/>
    </row>
    <row r="48" spans="1:3" ht="15.75" customHeight="1" x14ac:dyDescent="0.25">
      <c r="A48" s="59" t="s">
        <v>5</v>
      </c>
      <c r="B48" s="60"/>
      <c r="C48" s="30"/>
    </row>
    <row r="49" spans="1:3" ht="60" customHeight="1" x14ac:dyDescent="0.25">
      <c r="A49" s="61" t="s">
        <v>6</v>
      </c>
      <c r="B49" s="62"/>
      <c r="C49" s="3">
        <v>0</v>
      </c>
    </row>
    <row r="50" spans="1:3" ht="55.5" customHeight="1" x14ac:dyDescent="0.25">
      <c r="A50" s="61" t="s">
        <v>7</v>
      </c>
      <c r="B50" s="62"/>
      <c r="C50" s="3">
        <v>0</v>
      </c>
    </row>
    <row r="51" spans="1:3" ht="54" customHeight="1" thickBot="1" x14ac:dyDescent="0.3">
      <c r="A51" s="31" t="s">
        <v>8</v>
      </c>
      <c r="B51" s="32"/>
      <c r="C51" s="4">
        <v>0</v>
      </c>
    </row>
    <row r="52" spans="1:3" ht="16.5" customHeight="1" thickBot="1" x14ac:dyDescent="0.3">
      <c r="A52" s="27"/>
      <c r="B52" s="28" t="s">
        <v>9</v>
      </c>
      <c r="C52" s="29">
        <f>SUM(C49:C51)</f>
        <v>0</v>
      </c>
    </row>
    <row r="53" spans="1:3" x14ac:dyDescent="0.25">
      <c r="A53" s="2"/>
      <c r="B53" s="2"/>
      <c r="C53" s="2"/>
    </row>
    <row r="54" spans="1:3" ht="31.5" customHeight="1" x14ac:dyDescent="0.25">
      <c r="A54" s="55" t="s">
        <v>12</v>
      </c>
      <c r="B54" s="55"/>
      <c r="C54" s="55"/>
    </row>
    <row r="55" spans="1:3" x14ac:dyDescent="0.25">
      <c r="A55" s="2"/>
      <c r="B55" s="2"/>
      <c r="C55" s="2"/>
    </row>
    <row r="56" spans="1:3" x14ac:dyDescent="0.25">
      <c r="A56" s="2"/>
      <c r="B56" s="2"/>
      <c r="C56" s="2"/>
    </row>
    <row r="57" spans="1:3" s="1" customFormat="1" ht="15.75" x14ac:dyDescent="0.25">
      <c r="B57" s="2"/>
      <c r="C57" s="2"/>
    </row>
    <row r="58" spans="1:3" s="1" customFormat="1" ht="15.75" x14ac:dyDescent="0.25">
      <c r="B58" s="2"/>
      <c r="C58" s="2"/>
    </row>
    <row r="59" spans="1:3" s="1" customFormat="1" ht="15.75" x14ac:dyDescent="0.25">
      <c r="B59" s="2"/>
      <c r="C59" s="2"/>
    </row>
    <row r="60" spans="1:3" s="1" customFormat="1" ht="15.75" x14ac:dyDescent="0.25">
      <c r="B60" s="2"/>
      <c r="C60" s="2"/>
    </row>
    <row r="61" spans="1:3" s="1" customFormat="1" ht="15.75" x14ac:dyDescent="0.25">
      <c r="B61"/>
      <c r="C61"/>
    </row>
    <row r="62" spans="1:3" s="1" customFormat="1" ht="15.75" x14ac:dyDescent="0.25">
      <c r="B62"/>
      <c r="C62"/>
    </row>
    <row r="63" spans="1:3" s="1" customFormat="1" ht="15.75" x14ac:dyDescent="0.25">
      <c r="B63"/>
      <c r="C63"/>
    </row>
    <row r="64" spans="1:3" s="1" customFormat="1" ht="15.75" x14ac:dyDescent="0.25">
      <c r="B64"/>
      <c r="C64"/>
    </row>
    <row r="65" spans="2:3" s="1" customFormat="1" ht="15.75" x14ac:dyDescent="0.25">
      <c r="B65"/>
      <c r="C65"/>
    </row>
    <row r="66" spans="2:3" s="1" customFormat="1" ht="15.75" x14ac:dyDescent="0.25">
      <c r="B66"/>
      <c r="C66"/>
    </row>
    <row r="67" spans="2:3" s="1" customFormat="1" ht="15.75" x14ac:dyDescent="0.25">
      <c r="B67"/>
      <c r="C67"/>
    </row>
    <row r="68" spans="2:3" s="1" customFormat="1" ht="15.75" x14ac:dyDescent="0.25">
      <c r="B68"/>
      <c r="C68"/>
    </row>
    <row r="69" spans="2:3" s="1" customFormat="1" ht="15.75" x14ac:dyDescent="0.25">
      <c r="B69"/>
      <c r="C69"/>
    </row>
  </sheetData>
  <sheetProtection algorithmName="SHA-512" hashValue="zDfq4w/YYr0DcDJYQ3bSbirRLND+3BkmpMlIRFOyOiwcFsSfkHVLOK6jVbil1gzTxD2Afsa/2oLfMMNZxDT98A==" saltValue="BQSWD46rkK7hXm96WQT96A==" spinCount="100000" sheet="1" objects="1" scenarios="1"/>
  <mergeCells count="42">
    <mergeCell ref="A54:C54"/>
    <mergeCell ref="A33:A34"/>
    <mergeCell ref="A28:A29"/>
    <mergeCell ref="C33:C34"/>
    <mergeCell ref="C39:C40"/>
    <mergeCell ref="A41:A42"/>
    <mergeCell ref="C41:C42"/>
    <mergeCell ref="A35:A36"/>
    <mergeCell ref="C35:C36"/>
    <mergeCell ref="A37:A38"/>
    <mergeCell ref="C37:C38"/>
    <mergeCell ref="A39:A40"/>
    <mergeCell ref="A47:C47"/>
    <mergeCell ref="A48:B48"/>
    <mergeCell ref="A49:B49"/>
    <mergeCell ref="A50:B50"/>
    <mergeCell ref="C13:C14"/>
    <mergeCell ref="C15:C16"/>
    <mergeCell ref="A17:A18"/>
    <mergeCell ref="C17:C18"/>
    <mergeCell ref="A11:A12"/>
    <mergeCell ref="A13:A14"/>
    <mergeCell ref="A15:A16"/>
    <mergeCell ref="C11:C12"/>
    <mergeCell ref="A1:C1"/>
    <mergeCell ref="A2:C2"/>
    <mergeCell ref="A3:C3"/>
    <mergeCell ref="C9:C10"/>
    <mergeCell ref="C7:C8"/>
    <mergeCell ref="A7:A8"/>
    <mergeCell ref="A4:C4"/>
    <mergeCell ref="A9:A10"/>
    <mergeCell ref="A51:B51"/>
    <mergeCell ref="A19:A20"/>
    <mergeCell ref="C19:C20"/>
    <mergeCell ref="A21:A22"/>
    <mergeCell ref="C21:C22"/>
    <mergeCell ref="C28:C29"/>
    <mergeCell ref="C23:C24"/>
    <mergeCell ref="A23:A24"/>
    <mergeCell ref="A30:A32"/>
    <mergeCell ref="C30:C32"/>
  </mergeCells>
  <pageMargins left="0.7" right="0.7" top="0.75" bottom="0.75" header="0.3" footer="0.3"/>
  <pageSetup scale="83" fitToHeight="0" orientation="portrait" r:id="rId1"/>
  <headerFooter>
    <oddHeader>&amp;L&amp;"Times New Roman,Regular"&amp;12ATTACHMENT 2 - REVISED PRICING SHEETv&amp;6 10.24.23&amp;C&amp;"Times New Roman,Regular"&amp;12 24-701&amp;R&amp;"Times New Roman,Regular"&amp;12DELIVERY AND INSTALLATION OF 
SAND FOR LAKE COUNTY AND LCWA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Bechtel, Gretchen</dc:creator>
  <cp:lastModifiedBy>Falanga, Ron</cp:lastModifiedBy>
  <cp:lastPrinted>2023-09-26T21:06:06Z</cp:lastPrinted>
  <dcterms:created xsi:type="dcterms:W3CDTF">2022-10-07T17:07:51Z</dcterms:created>
  <dcterms:modified xsi:type="dcterms:W3CDTF">2023-10-24T15:02:05Z</dcterms:modified>
</cp:coreProperties>
</file>