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4 Sandra\Solicitations\2024\24-404 SAB BAS\1 Solicitation Documents &amp; Addenda\"/>
    </mc:Choice>
  </mc:AlternateContent>
  <xr:revisionPtr revIDLastSave="0" documentId="13_ncr:1_{0F81C87F-1047-4259-B458-651E06777858}" xr6:coauthVersionLast="47" xr6:coauthVersionMax="47" xr10:uidLastSave="{00000000-0000-0000-0000-000000000000}"/>
  <bookViews>
    <workbookView xWindow="3675" yWindow="1800" windowWidth="12615" windowHeight="11385" xr2:uid="{00000000-000D-0000-FFFF-FFFF00000000}"/>
  </bookViews>
  <sheets>
    <sheet name="Honeywell submitted pricing" sheetId="1" r:id="rId1"/>
    <sheet name="The County accepts the followi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alcChain>
</file>

<file path=xl/sharedStrings.xml><?xml version="1.0" encoding="utf-8"?>
<sst xmlns="http://schemas.openxmlformats.org/spreadsheetml/2006/main" count="38" uniqueCount="34">
  <si>
    <t>ITEM DESCRIPITION</t>
  </si>
  <si>
    <t>TOTAL COST</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</si>
  <si>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</si>
  <si>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</si>
  <si>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</si>
  <si>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Vendor has submitted all  descriptive material necessary for the County to determine whether the product offered meets the salient characteristics required  by the specifications.</t>
  </si>
  <si>
    <t xml:space="preserve">Contractor will furnish all labor, materials, tools, transportation, and equipment necessary to provide turnkey system. Services will be performed in accordance with the specifications listed and implied. </t>
  </si>
  <si>
    <t>ITEM</t>
  </si>
  <si>
    <t>Brand name if an alternate to Honeywell is proposed:</t>
  </si>
  <si>
    <t>OPTIONAL ITEMS</t>
  </si>
  <si>
    <t>REDUCTION FROM BASE BID</t>
  </si>
  <si>
    <t>DESCRIPTION SUPPORTING REDUCTION FROM BASE BID</t>
  </si>
  <si>
    <t>DOCUMENTATION FOR EACH ITEM  UPLOADED AS A SEPARATE ATTACHMENT</t>
  </si>
  <si>
    <t>Honeywell International Inc dba Honeywell Building Solutions</t>
  </si>
  <si>
    <t>Deducts #3 through #8 above can be taken in any combination or all at once.</t>
  </si>
  <si>
    <t>Deduct: Remove 134 FCU filter differential pressure transmitters and valve position feedback from the scope.</t>
  </si>
  <si>
    <t>Deduct: (from Add Alternate #1, replace 134 FCU control valve cartridges in lieu of replacing the entire control valve, any existing insulation removed will be reinstalled, does not include new insulation)</t>
  </si>
  <si>
    <t>Deduct: Remove 134 FCU filter rack refurbishment from the scope</t>
  </si>
  <si>
    <t>Total Amount</t>
  </si>
  <si>
    <t>Base bid:  Existing chilled water and heating hot water control valves to remain and Contractor removes and replaces existing pneumatic actuators with electronic actuators for each AHU and FCU.</t>
  </si>
  <si>
    <t>Add: Existing chilled water and heating hot water control valves to be replaced with new electronic motorized control valves for each AHU and FCU. Refer to AHU and FCU schedule for details on new chilled water valve information.</t>
  </si>
  <si>
    <t>Deduct: Remove 3 additional re-commissioning tests over 3 years from the scope and reduce Customer training from 18 to 3 days.</t>
  </si>
  <si>
    <t>Deduct: Reuse existing Atrium exhaust EF-13 discharge damper, reuse Stairwell Fans SF-1A &amp; SF-2 discharge dampers; all 3 of these dampers have existing electric actuators which will be replaced)</t>
  </si>
  <si>
    <t>Itemized Cost</t>
  </si>
  <si>
    <t>Reuse existing Atrium exhaust EF-13 discharge damper, reuse Stairwell Fans SF-1A &amp; SF-2 discharge dampers; all 3 of these dampers have existing electric actuators which will be replaced):</t>
  </si>
  <si>
    <r>
      <rPr>
        <b/>
        <sz val="10"/>
        <color rgb="FF000000"/>
        <rFont val="Times New Roman"/>
        <family val="1"/>
      </rPr>
      <t>Base bid</t>
    </r>
    <r>
      <rPr>
        <sz val="10"/>
        <color rgb="FF000000"/>
        <rFont val="Times New Roman"/>
        <family val="1"/>
      </rPr>
      <t>:  Existing chilled water and heating hot water control valves to remain and Contractor removes and replaces existing pneumatic actuators with electronic actuators for each AHU and FCU.</t>
    </r>
  </si>
  <si>
    <r>
      <rPr>
        <b/>
        <sz val="10"/>
        <color rgb="FF000000"/>
        <rFont val="Times New Roman"/>
        <family val="1"/>
      </rPr>
      <t>Alternate bid #1</t>
    </r>
    <r>
      <rPr>
        <sz val="10"/>
        <color rgb="FF000000"/>
        <rFont val="Times New Roman"/>
        <family val="1"/>
      </rPr>
      <t>:  Existing chilled water and heating hot water control valves to be replaced with new electronic motorized control valves for each AHU and FCU. Refer to AHU and FCU schedule for details on new chilled water valve information.</t>
    </r>
  </si>
  <si>
    <t>Rreduce warranty on BAS system and controller software upgrades from 3 years to 1 year.</t>
  </si>
  <si>
    <t>Remove 134 FCU filter rack refurbishment from the scope.</t>
  </si>
  <si>
    <t>Remove 134 FCU filter differential pressure transmitters and valve position feedback from the scope.</t>
  </si>
  <si>
    <t>Remove 3 additional re-commissioning tests over 3 years from the scope and reduce Customer training from 18 to 3 days.</t>
  </si>
  <si>
    <t>Abandon all existing pneumatic tubing above ceilings and hidden areas. Visible pneumatic tubing in mechanical, electrical rooms will be removed.</t>
  </si>
  <si>
    <t>(From Add Alternate #1, replace 134 FCU control valve cartridges in lieu of replacing the entire control valve, any existing insulation removed will be reinstalled, does not include new insulation)</t>
  </si>
  <si>
    <t>VENDOR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</si>
</sst>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8" formatCode="&quot;$&quot;#,##0.00_);[Red]\(&quot;$&quot;#,##0.00\)"/>
  </numFmts>
  <fonts count="9"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i/>
      <sz val="12"/>
      <color theme="1"/>
      <name val="Times New Roman"/>
      <family val="1"/>
    </font>
    <font>
      <b/>
      <sz val="12"/>
      <color theme="1"/>
      <name val="Times New Roman"/>
      <family val="1"/>
    </font>
    <font>
      <sz val="10"/>
      <color theme="1"/>
      <name val="Times New Roman"/>
      <family val="1"/>
    </font>
    <font>
      <b/>
      <sz val="10"/>
      <color rgb="FF000000"/>
      <name val="Times New Roman"/>
      <family val="1"/>
    </font>
    <font>
      <sz val="10"/>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top" wrapText="1"/>
    </xf>
    <xf numFmtId="0" fontId="1" fillId="0" borderId="4" xfId="0" applyFont="1" applyBorder="1" applyAlignment="1">
      <alignment horizontal="center" vertical="center" wrapText="1"/>
    </xf>
    <xf numFmtId="0" fontId="2" fillId="0" borderId="1" xfId="0" applyFont="1" applyBorder="1" applyAlignment="1">
      <alignment horizontal="center" vertical="top" wrapText="1"/>
    </xf>
    <xf numFmtId="0" fontId="3" fillId="0" borderId="0" xfId="0" applyFont="1"/>
    <xf numFmtId="8" fontId="3" fillId="0" borderId="1" xfId="0" applyNumberFormat="1" applyFont="1" applyBorder="1" applyAlignment="1" applyProtection="1">
      <alignment horizontal="center" vertical="center"/>
      <protection locked="0"/>
    </xf>
    <xf numFmtId="8" fontId="3" fillId="3"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8" fontId="3" fillId="0" borderId="1" xfId="0" applyNumberFormat="1" applyFont="1" applyBorder="1" applyAlignment="1" applyProtection="1">
      <alignment horizontal="center" vertical="top"/>
      <protection locked="0"/>
    </xf>
    <xf numFmtId="0" fontId="3" fillId="0" borderId="0" xfId="0" applyFont="1" applyAlignment="1" applyProtection="1">
      <alignment vertical="top" wrapText="1"/>
      <protection locked="0"/>
    </xf>
    <xf numFmtId="8" fontId="5" fillId="0" borderId="1" xfId="0" applyNumberFormat="1" applyFont="1" applyBorder="1" applyAlignment="1">
      <alignment horizontal="center" vertical="top"/>
    </xf>
    <xf numFmtId="0" fontId="3" fillId="0" borderId="0" xfId="0" applyFont="1" applyAlignment="1">
      <alignment horizontal="center" vertical="center"/>
    </xf>
    <xf numFmtId="0" fontId="6"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8" fontId="6" fillId="4" borderId="1" xfId="0" applyNumberFormat="1" applyFont="1" applyFill="1" applyBorder="1" applyAlignment="1" applyProtection="1">
      <alignment horizontal="center" vertical="center"/>
      <protection locked="0"/>
    </xf>
    <xf numFmtId="8" fontId="6" fillId="4" borderId="1" xfId="0" applyNumberFormat="1"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8" fillId="0" borderId="1" xfId="0" applyFont="1" applyBorder="1" applyAlignment="1">
      <alignment horizontal="center" vertical="top" wrapText="1"/>
    </xf>
    <xf numFmtId="0" fontId="6" fillId="0" borderId="1" xfId="0" applyFont="1" applyBorder="1" applyAlignment="1">
      <alignment horizontal="left" vertical="top" wrapText="1"/>
    </xf>
    <xf numFmtId="4" fontId="6" fillId="4" borderId="1" xfId="0" applyNumberFormat="1" applyFont="1" applyFill="1" applyBorder="1" applyAlignment="1" applyProtection="1">
      <alignment horizontal="center" vertical="top" wrapText="1"/>
      <protection locked="0"/>
    </xf>
    <xf numFmtId="0" fontId="6" fillId="0" borderId="0" xfId="0" applyFont="1" applyAlignment="1">
      <alignment vertical="top"/>
    </xf>
    <xf numFmtId="4" fontId="6" fillId="4" borderId="1" xfId="0" applyNumberFormat="1" applyFont="1" applyFill="1" applyBorder="1" applyAlignment="1" applyProtection="1">
      <alignment horizontal="center" vertical="center" wrapText="1"/>
      <protection locked="0"/>
    </xf>
    <xf numFmtId="0" fontId="8" fillId="0" borderId="0" xfId="0" applyFont="1" applyAlignment="1">
      <alignment horizontal="left" vertical="top" wrapText="1"/>
    </xf>
    <xf numFmtId="4" fontId="6" fillId="3" borderId="0" xfId="0" applyNumberFormat="1" applyFont="1" applyFill="1" applyAlignment="1">
      <alignment horizontal="center" vertical="center" wrapText="1"/>
    </xf>
    <xf numFmtId="0" fontId="6" fillId="0" borderId="0" xfId="0" applyFont="1" applyAlignment="1">
      <alignment horizontal="center" vertical="center"/>
    </xf>
    <xf numFmtId="7" fontId="6" fillId="4" borderId="1" xfId="0" applyNumberFormat="1" applyFont="1" applyFill="1" applyBorder="1" applyAlignment="1" applyProtection="1">
      <alignment horizontal="center" vertical="top"/>
      <protection locked="0"/>
    </xf>
    <xf numFmtId="7" fontId="6" fillId="4" borderId="1" xfId="0" applyNumberFormat="1"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center" vertical="top" wrapText="1"/>
    </xf>
    <xf numFmtId="0" fontId="6" fillId="0" borderId="0" xfId="0" applyFont="1" applyAlignment="1">
      <alignment horizontal="center" vertical="top"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4" borderId="4" xfId="0" applyFont="1" applyFill="1" applyBorder="1" applyAlignment="1" applyProtection="1">
      <alignment horizontal="center" vertical="top" wrapText="1"/>
      <protection locked="0"/>
    </xf>
    <xf numFmtId="0" fontId="8" fillId="4" borderId="5" xfId="0" applyFont="1" applyFill="1" applyBorder="1" applyAlignment="1" applyProtection="1">
      <alignment horizontal="center" vertical="top" wrapText="1"/>
      <protection locked="0"/>
    </xf>
    <xf numFmtId="0" fontId="7"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1" fillId="0" borderId="1" xfId="0" applyFont="1" applyBorder="1" applyAlignment="1">
      <alignment horizontal="center" vertical="top" wrapText="1"/>
    </xf>
    <xf numFmtId="0" fontId="4" fillId="2" borderId="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view="pageLayout" zoomScaleNormal="100" workbookViewId="0">
      <selection activeCell="C12" sqref="C12:C19"/>
    </sheetView>
  </sheetViews>
  <sheetFormatPr defaultColWidth="9.140625" defaultRowHeight="12.75" x14ac:dyDescent="0.2"/>
  <cols>
    <col min="1" max="1" width="7.140625" style="14" customWidth="1"/>
    <col min="2" max="2" width="41.28515625" style="14" customWidth="1"/>
    <col min="3" max="3" width="21.140625" style="14" customWidth="1"/>
    <col min="4" max="4" width="15.7109375" style="27" customWidth="1"/>
    <col min="5" max="16384" width="9.140625" style="14"/>
  </cols>
  <sheetData>
    <row r="1" spans="1:5" ht="21.75" customHeight="1" x14ac:dyDescent="0.2">
      <c r="A1" s="30" t="s">
        <v>33</v>
      </c>
      <c r="B1" s="31"/>
      <c r="C1" s="31"/>
      <c r="D1" s="32"/>
    </row>
    <row r="2" spans="1:5" ht="22.15" customHeight="1" x14ac:dyDescent="0.2">
      <c r="A2" s="39" t="s">
        <v>3</v>
      </c>
      <c r="B2" s="40"/>
      <c r="C2" s="40"/>
      <c r="D2" s="40"/>
    </row>
    <row r="3" spans="1:5" ht="27.75" customHeight="1" x14ac:dyDescent="0.2">
      <c r="A3" s="37" t="s">
        <v>6</v>
      </c>
      <c r="B3" s="38"/>
      <c r="C3" s="38"/>
      <c r="D3" s="38"/>
    </row>
    <row r="4" spans="1:5" ht="16.5" customHeight="1" x14ac:dyDescent="0.2">
      <c r="A4" s="35" t="s">
        <v>4</v>
      </c>
      <c r="B4" s="36"/>
      <c r="C4" s="36"/>
      <c r="D4" s="36"/>
    </row>
    <row r="5" spans="1:5" x14ac:dyDescent="0.2">
      <c r="A5" s="34"/>
      <c r="B5" s="34"/>
      <c r="C5" s="34"/>
      <c r="D5" s="34"/>
    </row>
    <row r="6" spans="1:5" ht="22.5" customHeight="1" x14ac:dyDescent="0.2">
      <c r="A6" s="15" t="s">
        <v>7</v>
      </c>
      <c r="B6" s="44" t="s">
        <v>0</v>
      </c>
      <c r="C6" s="45"/>
      <c r="D6" s="15" t="s">
        <v>1</v>
      </c>
    </row>
    <row r="7" spans="1:5" ht="39.75" customHeight="1" x14ac:dyDescent="0.2">
      <c r="A7" s="16">
        <v>1</v>
      </c>
      <c r="B7" s="41" t="s">
        <v>25</v>
      </c>
      <c r="C7" s="43"/>
      <c r="D7" s="17">
        <v>0</v>
      </c>
    </row>
    <row r="8" spans="1:5" ht="39.75" customHeight="1" x14ac:dyDescent="0.2">
      <c r="A8" s="16">
        <v>2</v>
      </c>
      <c r="B8" s="41" t="s">
        <v>26</v>
      </c>
      <c r="C8" s="43"/>
      <c r="D8" s="18">
        <v>0</v>
      </c>
    </row>
    <row r="9" spans="1:5" ht="15" customHeight="1" x14ac:dyDescent="0.2">
      <c r="A9" s="51"/>
      <c r="B9" s="51"/>
      <c r="C9" s="51"/>
      <c r="D9" s="51"/>
    </row>
    <row r="10" spans="1:5" ht="22.5" customHeight="1" x14ac:dyDescent="0.2">
      <c r="A10" s="50" t="s">
        <v>9</v>
      </c>
      <c r="B10" s="50"/>
      <c r="C10" s="50"/>
      <c r="D10" s="50"/>
    </row>
    <row r="11" spans="1:5" ht="57.75" customHeight="1" x14ac:dyDescent="0.2">
      <c r="A11" s="19" t="s">
        <v>7</v>
      </c>
      <c r="B11" s="19" t="s">
        <v>11</v>
      </c>
      <c r="C11" s="19" t="s">
        <v>12</v>
      </c>
      <c r="D11" s="19" t="s">
        <v>10</v>
      </c>
    </row>
    <row r="12" spans="1:5" ht="39" customHeight="1" x14ac:dyDescent="0.2">
      <c r="A12" s="20">
        <v>3</v>
      </c>
      <c r="B12" s="21" t="s">
        <v>30</v>
      </c>
      <c r="C12" s="22"/>
      <c r="D12" s="28">
        <v>0</v>
      </c>
      <c r="E12" s="23"/>
    </row>
    <row r="13" spans="1:5" ht="38.85" customHeight="1" x14ac:dyDescent="0.2">
      <c r="A13" s="20">
        <v>4</v>
      </c>
      <c r="B13" s="21" t="s">
        <v>29</v>
      </c>
      <c r="C13" s="22"/>
      <c r="D13" s="28">
        <v>0</v>
      </c>
      <c r="E13" s="23"/>
    </row>
    <row r="14" spans="1:5" ht="25.35" customHeight="1" x14ac:dyDescent="0.2">
      <c r="A14" s="20">
        <v>5</v>
      </c>
      <c r="B14" s="21" t="s">
        <v>28</v>
      </c>
      <c r="C14" s="22"/>
      <c r="D14" s="28">
        <v>0</v>
      </c>
      <c r="E14" s="23"/>
    </row>
    <row r="15" spans="1:5" ht="38.85" customHeight="1" x14ac:dyDescent="0.2">
      <c r="A15" s="20">
        <v>6</v>
      </c>
      <c r="B15" s="21" t="s">
        <v>31</v>
      </c>
      <c r="C15" s="22"/>
      <c r="D15" s="28">
        <v>0</v>
      </c>
      <c r="E15" s="23"/>
    </row>
    <row r="16" spans="1:5" ht="25.35" customHeight="1" x14ac:dyDescent="0.2">
      <c r="A16" s="20">
        <v>7</v>
      </c>
      <c r="B16" s="21" t="s">
        <v>27</v>
      </c>
      <c r="C16" s="22"/>
      <c r="D16" s="28">
        <v>0</v>
      </c>
      <c r="E16" s="23"/>
    </row>
    <row r="17" spans="1:5" ht="51" customHeight="1" x14ac:dyDescent="0.2">
      <c r="A17" s="20">
        <v>8</v>
      </c>
      <c r="B17" s="21" t="s">
        <v>24</v>
      </c>
      <c r="C17" s="22"/>
      <c r="D17" s="28">
        <v>0</v>
      </c>
      <c r="E17" s="23"/>
    </row>
    <row r="18" spans="1:5" ht="25.35" customHeight="1" x14ac:dyDescent="0.2">
      <c r="A18" s="20">
        <v>9</v>
      </c>
      <c r="B18" s="21" t="s">
        <v>14</v>
      </c>
      <c r="C18" s="22"/>
      <c r="D18" s="29">
        <v>0</v>
      </c>
      <c r="E18" s="23"/>
    </row>
    <row r="19" spans="1:5" ht="51" customHeight="1" x14ac:dyDescent="0.2">
      <c r="A19" s="20">
        <v>10</v>
      </c>
      <c r="B19" s="21" t="s">
        <v>32</v>
      </c>
      <c r="C19" s="22"/>
      <c r="D19" s="28">
        <v>0</v>
      </c>
      <c r="E19" s="23"/>
    </row>
    <row r="20" spans="1:5" ht="6.75" customHeight="1" x14ac:dyDescent="0.2">
      <c r="A20" s="52"/>
      <c r="B20" s="52"/>
      <c r="C20" s="52"/>
      <c r="D20" s="52"/>
    </row>
    <row r="21" spans="1:5" ht="17.25" customHeight="1" x14ac:dyDescent="0.2">
      <c r="A21" s="46" t="s">
        <v>8</v>
      </c>
      <c r="B21" s="47"/>
      <c r="C21" s="48"/>
      <c r="D21" s="49"/>
    </row>
    <row r="22" spans="1:5" ht="25.35" customHeight="1" x14ac:dyDescent="0.2">
      <c r="A22" s="41" t="s">
        <v>5</v>
      </c>
      <c r="B22" s="42"/>
      <c r="C22" s="43"/>
      <c r="D22" s="24"/>
    </row>
    <row r="23" spans="1:5" ht="8.25" customHeight="1" x14ac:dyDescent="0.2">
      <c r="A23" s="25"/>
      <c r="B23" s="25"/>
      <c r="C23" s="25"/>
      <c r="D23" s="26"/>
    </row>
    <row r="24" spans="1:5" ht="45.75" customHeight="1" x14ac:dyDescent="0.2">
      <c r="A24" s="33" t="s">
        <v>2</v>
      </c>
      <c r="B24" s="33"/>
      <c r="C24" s="33"/>
      <c r="D24" s="33"/>
    </row>
  </sheetData>
  <sheetProtection algorithmName="SHA-512" hashValue="ZRbWeofWEQwvoxZ5scCMnC7npcSVeWA1XPTS+fi9RQ7KS0IG4rb2HKupNxsRQkBYWzNW7Y4Yg/BzIMYzi8URrw==" saltValue="tSIksJ3cO9NnTilsrYLSbA==" spinCount="100000" sheet="1" objects="1" scenarios="1"/>
  <mergeCells count="15">
    <mergeCell ref="A1:D1"/>
    <mergeCell ref="A24:D24"/>
    <mergeCell ref="A5:D5"/>
    <mergeCell ref="A4:D4"/>
    <mergeCell ref="A3:D3"/>
    <mergeCell ref="A2:D2"/>
    <mergeCell ref="A22:C22"/>
    <mergeCell ref="B6:C6"/>
    <mergeCell ref="B7:C7"/>
    <mergeCell ref="B8:C8"/>
    <mergeCell ref="A21:B21"/>
    <mergeCell ref="C21:D21"/>
    <mergeCell ref="A10:D10"/>
    <mergeCell ref="A9:D9"/>
    <mergeCell ref="A20:D20"/>
  </mergeCells>
  <dataValidations xWindow="669" yWindow="543" count="1">
    <dataValidation type="list" allowBlank="1" showInputMessage="1" showErrorMessage="1" errorTitle="Invalid Data" error="Select from the drop down list provided." promptTitle="Select from List" prompt="Select either Yes or No" sqref="D22:D23 C12:C19" xr:uid="{2A77DB5B-6F22-470E-BB1E-6142228F4353}">
      <formula1>"Yes, No"</formula1>
    </dataValidation>
  </dataValidations>
  <pageMargins left="0.7" right="0.7" top="0.75" bottom="0.75" header="0.3" footer="0.3"/>
  <pageSetup orientation="portrait" r:id="rId1"/>
  <headerFooter>
    <oddHeader xml:space="preserve">&amp;L&amp;"-,Bold"REVISED ATTACHMENT 2 -
PRICING SHEET&amp;C&amp;"-,Bold"24-404&amp;R&amp;"-,Bold"BUILDING AUTOMATION SYSTEM -
PHASE II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1AE40-BC07-46C7-8FCC-8B9CFD9699D7}">
  <dimension ref="A1:C12"/>
  <sheetViews>
    <sheetView topLeftCell="A6" workbookViewId="0">
      <selection activeCell="G6" sqref="G6"/>
    </sheetView>
  </sheetViews>
  <sheetFormatPr defaultColWidth="9.140625" defaultRowHeight="15.75" x14ac:dyDescent="0.25"/>
  <cols>
    <col min="1" max="1" width="7.140625" style="6" customWidth="1"/>
    <col min="2" max="2" width="47.85546875" style="6" customWidth="1"/>
    <col min="3" max="3" width="21" style="13" customWidth="1"/>
    <col min="4" max="16384" width="9.140625" style="6"/>
  </cols>
  <sheetData>
    <row r="1" spans="1:3" x14ac:dyDescent="0.25">
      <c r="A1" s="54" t="s">
        <v>13</v>
      </c>
      <c r="B1" s="55"/>
      <c r="C1" s="56"/>
    </row>
    <row r="2" spans="1:3" ht="33" customHeight="1" x14ac:dyDescent="0.25">
      <c r="A2" s="57" t="s">
        <v>6</v>
      </c>
      <c r="B2" s="58"/>
      <c r="C2" s="58"/>
    </row>
    <row r="3" spans="1:3" x14ac:dyDescent="0.25">
      <c r="A3" s="59"/>
      <c r="B3" s="59"/>
      <c r="C3" s="59"/>
    </row>
    <row r="4" spans="1:3" ht="22.5" customHeight="1" x14ac:dyDescent="0.25">
      <c r="A4" s="1" t="s">
        <v>7</v>
      </c>
      <c r="B4" s="4" t="s">
        <v>0</v>
      </c>
      <c r="C4" s="1" t="s">
        <v>23</v>
      </c>
    </row>
    <row r="5" spans="1:3" ht="64.5" customHeight="1" x14ac:dyDescent="0.25">
      <c r="A5" s="2">
        <v>1</v>
      </c>
      <c r="B5" s="3" t="s">
        <v>19</v>
      </c>
      <c r="C5" s="7">
        <v>1228322</v>
      </c>
    </row>
    <row r="6" spans="1:3" ht="78" customHeight="1" x14ac:dyDescent="0.25">
      <c r="A6" s="2">
        <v>2</v>
      </c>
      <c r="B6" s="3" t="s">
        <v>20</v>
      </c>
      <c r="C6" s="8">
        <v>233406</v>
      </c>
    </row>
    <row r="7" spans="1:3" ht="47.25" customHeight="1" x14ac:dyDescent="0.25">
      <c r="A7" s="5">
        <v>3</v>
      </c>
      <c r="B7" s="9" t="s">
        <v>21</v>
      </c>
      <c r="C7" s="10">
        <v>110300</v>
      </c>
    </row>
    <row r="8" spans="1:3" ht="46.5" customHeight="1" x14ac:dyDescent="0.25">
      <c r="A8" s="5">
        <v>4</v>
      </c>
      <c r="B8" s="9" t="s">
        <v>15</v>
      </c>
      <c r="C8" s="10">
        <v>55817</v>
      </c>
    </row>
    <row r="9" spans="1:3" ht="30.75" customHeight="1" x14ac:dyDescent="0.25">
      <c r="A9" s="5">
        <v>5</v>
      </c>
      <c r="B9" s="11" t="s">
        <v>17</v>
      </c>
      <c r="C9" s="10">
        <v>33762</v>
      </c>
    </row>
    <row r="10" spans="1:3" ht="62.25" customHeight="1" x14ac:dyDescent="0.25">
      <c r="A10" s="5">
        <v>6</v>
      </c>
      <c r="B10" s="9" t="s">
        <v>22</v>
      </c>
      <c r="C10" s="10">
        <v>13126</v>
      </c>
    </row>
    <row r="11" spans="1:3" ht="63.75" customHeight="1" x14ac:dyDescent="0.25">
      <c r="A11" s="5">
        <v>7</v>
      </c>
      <c r="B11" s="9" t="s">
        <v>16</v>
      </c>
      <c r="C11" s="10">
        <v>114056</v>
      </c>
    </row>
    <row r="12" spans="1:3" ht="17.25" customHeight="1" x14ac:dyDescent="0.25">
      <c r="A12" s="53" t="s">
        <v>18</v>
      </c>
      <c r="B12" s="53"/>
      <c r="C12" s="12">
        <f>SUM(C5+C6-C7-C8-C9-C10-C11)</f>
        <v>1134667</v>
      </c>
    </row>
  </sheetData>
  <mergeCells count="4">
    <mergeCell ref="A12:B12"/>
    <mergeCell ref="A1:C1"/>
    <mergeCell ref="A2:C2"/>
    <mergeCell ref="A3:C3"/>
  </mergeCells>
  <pageMargins left="0.7" right="0.7" top="0.75" bottom="0.75" header="0.3" footer="0.3"/>
  <pageSetup orientation="portrait" verticalDpi="0" r:id="rId1"/>
</worksheet>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Honeywell submitted pricing</vt:lpstr>
      <vt:lpstr>The County accepts the followin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2023-10-05T15:01:21Z</cp:lastPrinted>
  <dcterms:created xsi:type="dcterms:W3CDTF">2019-03-06T18:47:16Z</dcterms:created>
  <dcterms:modified xsi:type="dcterms:W3CDTF">2023-10-05T15:01:27Z</dcterms:modified>
</cp:coreProperties>
</file>