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7 Gretchen\Solicitations\2023\23-724 - Safety Supplies\1 Solicitation Documents &amp; Addenda\"/>
    </mc:Choice>
  </mc:AlternateContent>
  <xr:revisionPtr revIDLastSave="0" documentId="13_ncr:1_{8DE17DCD-EFC8-4FBB-B960-54E8F120D115}" xr6:coauthVersionLast="47" xr6:coauthVersionMax="47" xr10:uidLastSave="{00000000-0000-0000-0000-000000000000}"/>
  <bookViews>
    <workbookView xWindow="16080" yWindow="-120" windowWidth="29040" windowHeight="15840" xr2:uid="{7B9EDA47-DD0B-4ECD-97CD-1895777E164F}"/>
  </bookViews>
  <sheets>
    <sheet name="FEDERALLY FUNDED ITEMS" sheetId="3" r:id="rId1"/>
    <sheet name="REGULAR USE ITEMS" sheetId="2" r:id="rId2"/>
  </sheets>
  <definedNames>
    <definedName name="_xlnm.Print_Area" localSheetId="0">'FEDERALLY FUNDED ITEMS'!$A$1:$F$90</definedName>
    <definedName name="_xlnm.Print_Area" localSheetId="1">'REGULAR USE ITEMS'!$A$1:$E$30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8" i="3" l="1"/>
  <c r="E26" i="3"/>
  <c r="E80" i="3" s="1"/>
  <c r="F87" i="3"/>
</calcChain>
</file>

<file path=xl/sharedStrings.xml><?xml version="1.0" encoding="utf-8"?>
<sst xmlns="http://schemas.openxmlformats.org/spreadsheetml/2006/main" count="186" uniqueCount="117">
  <si>
    <t>Firm's Name Here</t>
  </si>
  <si>
    <t>SAVE AND SUBMIT AS AN EXCEL FILE</t>
  </si>
  <si>
    <t>FIRM'S WEBSITE:</t>
  </si>
  <si>
    <t>Customer Service Phone Number:</t>
  </si>
  <si>
    <t>Customer Service Hours:</t>
  </si>
  <si>
    <t xml:space="preserve">PRODUCT </t>
  </si>
  <si>
    <t xml:space="preserve"> Alterations to locked cells may result in disqualification of submission.</t>
  </si>
  <si>
    <t>Lake County is exempt from all taxes (Federal, State, Local). A Tax Exemption Certificate will be furnished upon request for any direct purchasing. Contractor will be responsible for payment of taxes on all materials purchased by the Contractor for the project.</t>
  </si>
  <si>
    <t>Lake County will not accept nor authorize payment for travel time or expenses of service personnel to any of Lake County’s facility locations. The hourly rate must commence on the job site.  Billable time will be for service work performed.</t>
  </si>
  <si>
    <t>Account Manager Name</t>
  </si>
  <si>
    <t>Account Manager Phone Number:</t>
  </si>
  <si>
    <t>CUSTOMER SERVICE INFORMATION</t>
  </si>
  <si>
    <t>ACCOUNT MANAGER INFORMATION</t>
  </si>
  <si>
    <t>Employee Safety</t>
  </si>
  <si>
    <t>Public Safety</t>
  </si>
  <si>
    <t>Small Tools and Equipment</t>
  </si>
  <si>
    <t xml:space="preserve">Temporary Login / Password:         </t>
  </si>
  <si>
    <t xml:space="preserve">Pricing and payments must be full compensation for products listed.  Responses submitted that do not comply with Exhibit E – Product Category Summary will not be accepted. Vendors shall submit a percentage discount off of current published catalog. </t>
  </si>
  <si>
    <t>Minimum Discout</t>
  </si>
  <si>
    <t>Delivery Time Frame</t>
  </si>
  <si>
    <t xml:space="preserve">Percent off list price </t>
  </si>
  <si>
    <t>First Aid (non-pharmaceuticals)</t>
  </si>
  <si>
    <t>Type Your Firm's Name Here</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</si>
  <si>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</si>
  <si>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</si>
  <si>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</si>
  <si>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</si>
  <si>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</si>
  <si>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</si>
  <si>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This is an indefinite quantity contract with no guarantee use of services. The County does not guarantee a dollar amount to be expended on any contract resulting from this solicitation.</t>
  </si>
  <si>
    <t>GROUPA</t>
  </si>
  <si>
    <t>FIRST AID - NON PHARMACUTICALS</t>
  </si>
  <si>
    <t>UNIT</t>
  </si>
  <si>
    <t>Alcohol, Rubbing Pint size bottles - 12 bottles/case</t>
  </si>
  <si>
    <t>PRICE PER UNIT</t>
  </si>
  <si>
    <t xml:space="preserve">Ammonia Inhalant, 10/bx </t>
  </si>
  <si>
    <t>BOX</t>
  </si>
  <si>
    <t>ROLL</t>
  </si>
  <si>
    <t>Bandage, Stretch 2"x5" yards, 1/roll</t>
  </si>
  <si>
    <t>Bandage, Butterfly, 10/PK</t>
  </si>
  <si>
    <t>PK</t>
  </si>
  <si>
    <t>SLV</t>
  </si>
  <si>
    <t>Band-Aid 1"x3", 16/PK</t>
  </si>
  <si>
    <t>Bandage, Compress 3"x3" 10/SLV</t>
  </si>
  <si>
    <t>Band-Aid 3/4"x3" 100/bx</t>
  </si>
  <si>
    <t>BX</t>
  </si>
  <si>
    <t>CS</t>
  </si>
  <si>
    <t xml:space="preserve">Betadine Swab, 10/Pk </t>
  </si>
  <si>
    <t>Burn Ointment, 6/Pk</t>
  </si>
  <si>
    <t>Cold Pack Jr., 5/Pk</t>
  </si>
  <si>
    <t>Eye Wash Solution, 1 oz, 5/pk</t>
  </si>
  <si>
    <t>First Aid Kit / Complete / 24 units</t>
  </si>
  <si>
    <t>Peroxide, 16oz, plastic btl, 12/cs</t>
  </si>
  <si>
    <t>KIT</t>
  </si>
  <si>
    <t xml:space="preserve">Sting Relief wipes, 9/Pk </t>
  </si>
  <si>
    <t>EA</t>
  </si>
  <si>
    <t>Sunscreen SPF 30+, 100 pouches/Disp 50 per Box</t>
  </si>
  <si>
    <t>Antiseptic cleaning pad, 100 bx</t>
  </si>
  <si>
    <t>Alcohol Pads, Cleaning 100/Box</t>
  </si>
  <si>
    <t>Burn Spray, Aerosol, 3oz</t>
  </si>
  <si>
    <t>GROUPB</t>
  </si>
  <si>
    <t>Ear Muff, Howard Leight LH777 or equal 24/cs</t>
  </si>
  <si>
    <t>Ear Plug, disposable 200/bx</t>
  </si>
  <si>
    <t>Flag, Reflector 18' x 18" Orange Mesh</t>
  </si>
  <si>
    <t>Flag, Reflector 24' x 24" Orange Mesh</t>
  </si>
  <si>
    <t>Gloves, ACID PROFF, Neoprene Best 12/BX</t>
  </si>
  <si>
    <t>Gloves, BEST #960 Yellow, SMALL, 12/pk</t>
  </si>
  <si>
    <t>Gloves, BEST #960 Yellow, MED, 12/pk</t>
  </si>
  <si>
    <t>Gloves, BEST #960 Yellow, LARGE, 12/pk</t>
  </si>
  <si>
    <t>Gloves, Cotton painter 12/pk</t>
  </si>
  <si>
    <t>Gloves, Latex powderless Med, Lg, XL</t>
  </si>
  <si>
    <t>Helmet, yellow, wide brim, 12/cs</t>
  </si>
  <si>
    <t>PUBLIC SAFETY</t>
  </si>
  <si>
    <t>Particulate Respirator, N-95, 10/bx</t>
  </si>
  <si>
    <t xml:space="preserve">Poncho, yellow, 1 size fits all, </t>
  </si>
  <si>
    <t>Raincoat, yellow, S - L</t>
  </si>
  <si>
    <t>Raincoat, yellow, XL - 1XL</t>
  </si>
  <si>
    <t>Raincoat, yellow, 2XL-3XL</t>
  </si>
  <si>
    <t>Coverall, White, zipper front, S-L</t>
  </si>
  <si>
    <t>Coverall, White, zipper front, XL-1XL</t>
  </si>
  <si>
    <t>Coverall, White, zipper front, 2XL-3XL</t>
  </si>
  <si>
    <t>Hard Hat with ratchet suspension</t>
  </si>
  <si>
    <t>Visor Clear .040" 8"x15 1/2" Flag PETG universal hole</t>
  </si>
  <si>
    <t>Gloves, leather palm work glove</t>
  </si>
  <si>
    <t>Gloves, ladies leather palm work glove</t>
  </si>
  <si>
    <t>Flashlight, 2D, 3LED, with batteries</t>
  </si>
  <si>
    <t>BS</t>
  </si>
  <si>
    <t>Cooler, 10 gal, yellow igloo</t>
  </si>
  <si>
    <t>Cooler, 5 gal, yellow igloo</t>
  </si>
  <si>
    <t>Cooler, 3 gal, yellow igloo</t>
  </si>
  <si>
    <t>Cooler, 2 gal, yellow igloo</t>
  </si>
  <si>
    <t>Vest / yellow mesh w/chevron, ANSI II, M-L</t>
  </si>
  <si>
    <t>Vest / yellow mesh w/chevron, ANSI II, XL - 1XL</t>
  </si>
  <si>
    <t>Vest / yellow mesh w/chevron, ANSI II, 2XL - 3XL</t>
  </si>
  <si>
    <t>Tape, Marking, Orange, 12/rls/bx</t>
  </si>
  <si>
    <t>Tape, Marking, Pink, 12/rls/bx</t>
  </si>
  <si>
    <t>Paint, Location Marking, Pink, 12/cans/bx</t>
  </si>
  <si>
    <t>Paint, Location Marking, Orange, 12/cans/bx</t>
  </si>
  <si>
    <t xml:space="preserve">Barricade, Plastic, Type II, Engineering grade </t>
  </si>
  <si>
    <t xml:space="preserve">Barricade, Plastic, Type II, High Intensity grade </t>
  </si>
  <si>
    <t>Batteries, 6 volt, Barricade light</t>
  </si>
  <si>
    <t>Traffic Cone, 36" w/RFL Collars, black base W/Stencil</t>
  </si>
  <si>
    <t>Chainsaw Prochaps 90 Series - 33" long</t>
  </si>
  <si>
    <t>Chainsaw Prochaps 90 Series - 36" long</t>
  </si>
  <si>
    <t>Signs, 24" Diameter, 84" pole, Stop/Slow Signs</t>
  </si>
  <si>
    <t>Signs, 48" temporary orange mesh, Ribs included, ONE LANE ROAD AHEAD</t>
  </si>
  <si>
    <t>Signs, 48" temporary orange mesh, Ribs included, ROAD WORK AHEAD</t>
  </si>
  <si>
    <t>Signs, 48" temporary orange mesh, Ribs included, BE PREPARED TO STOP</t>
  </si>
  <si>
    <t>Signs, 48" temporary orange mesh, Ribs included, Flagman symbol</t>
  </si>
  <si>
    <t>Signs, orange tripod stand</t>
  </si>
  <si>
    <t>Knee Pads, economy, 12/cs</t>
  </si>
  <si>
    <t>Lock Out / Tag Out Kit - Electrical</t>
  </si>
  <si>
    <t>Lock Out / Adjustable cable</t>
  </si>
  <si>
    <t>GROUP A TOTAL</t>
  </si>
  <si>
    <t>GROUP B TOTAL</t>
  </si>
  <si>
    <t xml:space="preserve">Contractor to furnish and deliver all safety supplies in accordance with specifications.  </t>
  </si>
  <si>
    <t>TOTAL GROUPS A &amp; B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</si>
</sst>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1" x14ac:knownFonts="1">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b/>
      <sz val="12"/>
      <color rgb="FF000000"/>
      <name val="Times New Roman"/>
      <family val="1"/>
    </font>
    <font>
      <b/>
      <sz val="11"/>
      <color rgb="FF000000"/>
      <name val="Times New Roman"/>
      <family val="1"/>
    </font>
    <font>
      <b/>
      <sz val="11"/>
      <color theme="1"/>
      <name val="Times New Roman"/>
      <family val="1"/>
    </font>
    <font>
      <b/>
      <sz val="11"/>
      <color theme="1"/>
      <name val="Calibri"/>
      <family val="2"/>
      <scheme val="minor"/>
    </font>
    <font>
      <b/>
      <i/>
      <sz val="12"/>
      <color theme="1"/>
      <name val="Calibri"/>
      <family val="2"/>
      <scheme val="minor"/>
    </font>
    <font>
      <sz val="12"/>
      <color rgb="FF000000"/>
      <name val="Times New Roman"/>
      <family val="1"/>
    </font>
    <font>
      <sz val="10"/>
      <color rgb="FF000000"/>
      <name val="Times New Roman"/>
      <family val="1"/>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top/>
      <bottom/>
      <diagonal/>
    </border>
    <border>
      <left style="thin">
        <color indexed="64"/>
      </left>
      <right/>
      <top/>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46">
    <xf numFmtId="0" fontId="0" fillId="0" borderId="0" xfId="0"/>
    <xf numFmtId="0" fontId="0" fillId="0" borderId="0" xfId="0" applyAlignment="1">
      <alignment vertical="center" wrapText="1"/>
    </xf>
    <xf numFmtId="0" fontId="2" fillId="0" borderId="5"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4" fillId="3" borderId="3" xfId="0" applyFont="1" applyFill="1" applyBorder="1" applyAlignment="1">
      <alignment horizontal="center" vertical="center" wrapText="1"/>
    </xf>
    <xf numFmtId="0" fontId="0" fillId="0" borderId="0" xfId="0" applyAlignment="1">
      <alignment horizontal="center" vertical="top"/>
    </xf>
    <xf numFmtId="0" fontId="4" fillId="0" borderId="3" xfId="0" applyFont="1" applyBorder="1" applyAlignment="1">
      <alignment horizontal="center" vertical="center" wrapText="1"/>
    </xf>
    <xf numFmtId="0" fontId="9" fillId="0" borderId="0" xfId="0" applyFont="1" applyAlignment="1">
      <alignmen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0" xfId="0" applyFont="1" applyAlignment="1">
      <alignment vertical="top"/>
    </xf>
    <xf numFmtId="0" fontId="0" fillId="0" borderId="31" xfId="0" applyBorder="1"/>
    <xf numFmtId="0" fontId="4" fillId="0" borderId="7" xfId="0" applyFont="1" applyBorder="1" applyAlignment="1">
      <alignment horizontal="center" vertical="center" wrapText="1"/>
    </xf>
    <xf numFmtId="0" fontId="4" fillId="0" borderId="37" xfId="0" applyFont="1" applyBorder="1" applyAlignment="1">
      <alignment horizontal="center" vertical="center" wrapText="1"/>
    </xf>
    <xf numFmtId="164" fontId="4" fillId="0" borderId="27"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17" xfId="0" applyFont="1" applyBorder="1" applyAlignment="1">
      <alignment horizontal="left" vertical="center" wrapText="1"/>
    </xf>
    <xf numFmtId="0" fontId="9" fillId="0" borderId="22" xfId="0" applyFont="1" applyBorder="1" applyAlignment="1">
      <alignment horizontal="left" vertical="center" wrapText="1"/>
    </xf>
    <xf numFmtId="0" fontId="9" fillId="0" borderId="6" xfId="0" applyFont="1" applyBorder="1" applyAlignment="1">
      <alignment horizontal="center" vertical="center" wrapText="1"/>
    </xf>
    <xf numFmtId="1" fontId="0" fillId="0" borderId="29" xfId="0" applyNumberFormat="1" applyBorder="1" applyAlignment="1">
      <alignment horizontal="center" vertical="center" wrapText="1"/>
    </xf>
    <xf numFmtId="1" fontId="0" fillId="0" borderId="27" xfId="0" applyNumberFormat="1" applyBorder="1" applyAlignment="1">
      <alignment horizontal="center" vertical="center" wrapText="1"/>
    </xf>
    <xf numFmtId="164" fontId="0" fillId="0" borderId="27" xfId="0" applyNumberFormat="1" applyBorder="1" applyAlignment="1" applyProtection="1">
      <alignment vertical="top"/>
      <protection locked="0"/>
    </xf>
    <xf numFmtId="164" fontId="0" fillId="0" borderId="29" xfId="0" applyNumberFormat="1" applyBorder="1" applyAlignment="1" applyProtection="1">
      <alignment vertical="top"/>
      <protection locked="0"/>
    </xf>
    <xf numFmtId="164" fontId="4" fillId="0" borderId="3" xfId="0" applyNumberFormat="1" applyFont="1" applyBorder="1" applyAlignment="1">
      <alignment horizontal="center" vertical="center" wrapText="1"/>
    </xf>
    <xf numFmtId="1" fontId="0" fillId="0" borderId="39" xfId="0" applyNumberFormat="1" applyBorder="1" applyAlignment="1">
      <alignment horizontal="center" vertical="center" wrapText="1"/>
    </xf>
    <xf numFmtId="164" fontId="0" fillId="0" borderId="39" xfId="0" applyNumberFormat="1" applyBorder="1" applyAlignment="1" applyProtection="1">
      <alignment vertical="top"/>
      <protection locked="0"/>
    </xf>
    <xf numFmtId="0" fontId="9" fillId="0" borderId="1" xfId="0" applyFont="1" applyBorder="1" applyAlignment="1">
      <alignment vertical="center" wrapText="1"/>
    </xf>
    <xf numFmtId="0" fontId="9" fillId="0" borderId="34" xfId="0" applyFont="1" applyBorder="1" applyAlignment="1">
      <alignment horizontal="center" vertical="center" wrapText="1"/>
    </xf>
    <xf numFmtId="0" fontId="9" fillId="0" borderId="0" xfId="0" applyFont="1" applyAlignment="1">
      <alignment horizontal="center" vertical="center" wrapText="1"/>
    </xf>
    <xf numFmtId="0" fontId="9" fillId="0" borderId="40" xfId="0" applyFont="1" applyBorder="1" applyAlignment="1">
      <alignment horizontal="center" vertical="center" wrapText="1"/>
    </xf>
    <xf numFmtId="0" fontId="10" fillId="0" borderId="39" xfId="0" applyFont="1" applyBorder="1" applyAlignment="1">
      <alignment horizontal="center" vertical="center" wrapText="1"/>
    </xf>
    <xf numFmtId="164" fontId="4" fillId="0" borderId="39" xfId="0" applyNumberFormat="1" applyFont="1" applyBorder="1" applyAlignment="1" applyProtection="1">
      <alignment horizontal="center" vertical="center" wrapText="1"/>
      <protection locked="0"/>
    </xf>
    <xf numFmtId="0" fontId="9" fillId="0" borderId="41" xfId="0" applyFont="1" applyBorder="1" applyAlignment="1">
      <alignment vertical="center" wrapText="1"/>
    </xf>
    <xf numFmtId="0" fontId="9" fillId="3" borderId="7" xfId="0" applyFont="1" applyFill="1" applyBorder="1" applyAlignment="1">
      <alignment horizontal="center" vertical="center" wrapText="1"/>
    </xf>
    <xf numFmtId="0" fontId="9" fillId="3" borderId="38" xfId="0" applyFont="1" applyFill="1" applyBorder="1" applyAlignment="1">
      <alignment horizontal="left" vertical="center" wrapText="1"/>
    </xf>
    <xf numFmtId="0" fontId="9" fillId="3" borderId="43" xfId="0" applyFont="1" applyFill="1" applyBorder="1" applyAlignment="1">
      <alignment horizontal="left" vertical="center" wrapText="1"/>
    </xf>
    <xf numFmtId="0" fontId="10" fillId="3" borderId="37" xfId="0" applyFont="1" applyFill="1" applyBorder="1" applyAlignment="1">
      <alignment horizontal="center" vertical="center" wrapText="1"/>
    </xf>
    <xf numFmtId="164" fontId="4" fillId="0" borderId="4" xfId="0" applyNumberFormat="1" applyFont="1" applyBorder="1" applyAlignment="1">
      <alignment horizontal="center" vertical="center" wrapText="1"/>
    </xf>
    <xf numFmtId="0" fontId="1" fillId="0" borderId="22" xfId="0" applyFont="1" applyBorder="1" applyAlignment="1" applyProtection="1">
      <alignment vertical="top" wrapText="1"/>
      <protection locked="0"/>
    </xf>
    <xf numFmtId="10" fontId="0" fillId="0" borderId="22" xfId="0" applyNumberFormat="1" applyBorder="1" applyAlignment="1" applyProtection="1">
      <alignment horizontal="center" vertical="center"/>
      <protection locked="0"/>
    </xf>
    <xf numFmtId="10" fontId="0" fillId="0" borderId="22" xfId="0" applyNumberFormat="1" applyBorder="1"/>
    <xf numFmtId="0" fontId="0" fillId="0" borderId="33" xfId="0" applyBorder="1"/>
    <xf numFmtId="0" fontId="1" fillId="0" borderId="44" xfId="0" applyFont="1" applyBorder="1" applyAlignment="1" applyProtection="1">
      <alignment vertical="top" wrapText="1"/>
      <protection locked="0"/>
    </xf>
    <xf numFmtId="10" fontId="1" fillId="0" borderId="45" xfId="0" applyNumberFormat="1" applyFont="1" applyBorder="1" applyAlignment="1" applyProtection="1">
      <alignment vertical="top" wrapText="1"/>
      <protection locked="0"/>
    </xf>
    <xf numFmtId="10" fontId="1" fillId="0" borderId="47" xfId="0" applyNumberFormat="1" applyFont="1" applyBorder="1" applyAlignment="1" applyProtection="1">
      <alignment vertical="top" wrapText="1"/>
      <protection locked="0"/>
    </xf>
    <xf numFmtId="10" fontId="0" fillId="0" borderId="4" xfId="0" applyNumberFormat="1" applyBorder="1" applyProtection="1">
      <protection locked="0"/>
    </xf>
    <xf numFmtId="0" fontId="10" fillId="0" borderId="17" xfId="0" applyFont="1" applyBorder="1" applyAlignment="1">
      <alignment horizontal="center" vertical="center" wrapText="1"/>
    </xf>
    <xf numFmtId="164" fontId="4" fillId="0" borderId="28" xfId="0" applyNumberFormat="1" applyFont="1" applyBorder="1" applyAlignment="1" applyProtection="1">
      <alignment horizontal="center" vertical="center" wrapText="1"/>
      <protection locked="0"/>
    </xf>
    <xf numFmtId="164" fontId="4" fillId="0" borderId="49" xfId="0" applyNumberFormat="1" applyFont="1" applyBorder="1" applyAlignment="1" applyProtection="1">
      <alignment horizontal="center" vertical="center" wrapText="1"/>
      <protection locked="0"/>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8" fillId="2" borderId="24"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0" borderId="25" xfId="0" applyFont="1" applyBorder="1" applyAlignment="1">
      <alignment horizontal="center" vertical="center" wrapText="1"/>
    </xf>
    <xf numFmtId="0" fontId="4" fillId="0" borderId="0" xfId="0" applyFont="1" applyAlignment="1">
      <alignment horizontal="center" vertical="center" wrapText="1"/>
    </xf>
    <xf numFmtId="0" fontId="1" fillId="0" borderId="25" xfId="0" applyFont="1" applyBorder="1" applyAlignment="1">
      <alignment horizontal="left" vertical="top" wrapText="1"/>
    </xf>
    <xf numFmtId="0" fontId="1" fillId="0" borderId="0" xfId="0" applyFont="1" applyAlignment="1">
      <alignment horizontal="left" vertical="top" wrapText="1"/>
    </xf>
    <xf numFmtId="0" fontId="1" fillId="0" borderId="25" xfId="0" applyFont="1" applyBorder="1" applyAlignment="1">
      <alignment horizontal="center" vertical="center" wrapText="1"/>
    </xf>
    <xf numFmtId="0" fontId="1" fillId="0" borderId="0" xfId="0" applyFont="1" applyAlignment="1">
      <alignment horizontal="center" vertical="center" wrapText="1"/>
    </xf>
    <xf numFmtId="0" fontId="4" fillId="0" borderId="8" xfId="0" applyFont="1" applyBorder="1" applyAlignment="1">
      <alignment horizontal="center"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17" xfId="0" applyFont="1" applyBorder="1" applyAlignment="1">
      <alignment horizontal="left" vertical="center" wrapText="1"/>
    </xf>
    <xf numFmtId="0" fontId="9" fillId="0" borderId="22" xfId="0" applyFont="1" applyBorder="1" applyAlignment="1">
      <alignment horizontal="left" vertical="center" wrapText="1"/>
    </xf>
    <xf numFmtId="0" fontId="0" fillId="0" borderId="0" xfId="0" applyAlignment="1">
      <alignment horizontal="left" vertical="top" wrapText="1"/>
    </xf>
    <xf numFmtId="0" fontId="0" fillId="0" borderId="33" xfId="0" applyBorder="1" applyAlignment="1">
      <alignment horizontal="left" vertical="top" wrapText="1"/>
    </xf>
    <xf numFmtId="0" fontId="2" fillId="0" borderId="48" xfId="0" applyFont="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7" xfId="0" applyFont="1" applyBorder="1" applyAlignment="1">
      <alignment horizontal="center" vertical="top" wrapText="1"/>
    </xf>
    <xf numFmtId="0" fontId="1" fillId="0" borderId="30" xfId="0" applyFont="1" applyBorder="1" applyAlignment="1">
      <alignment horizontal="center" vertical="top" wrapText="1"/>
    </xf>
    <xf numFmtId="0" fontId="1" fillId="0" borderId="18" xfId="0" applyFont="1" applyBorder="1" applyAlignment="1">
      <alignment horizontal="center" vertical="top" wrapText="1"/>
    </xf>
    <xf numFmtId="0" fontId="4" fillId="0" borderId="26" xfId="0" applyFont="1" applyBorder="1" applyAlignment="1">
      <alignment horizontal="center" vertical="center" wrapText="1"/>
    </xf>
    <xf numFmtId="0" fontId="9" fillId="0" borderId="31" xfId="0" applyFont="1" applyBorder="1" applyAlignment="1">
      <alignment horizontal="left" vertical="center" wrapText="1"/>
    </xf>
    <xf numFmtId="0" fontId="9" fillId="0" borderId="6" xfId="0" applyFont="1" applyBorder="1" applyAlignment="1">
      <alignment horizontal="left" vertical="center" wrapText="1"/>
    </xf>
    <xf numFmtId="0" fontId="1" fillId="0" borderId="17"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wrapText="1"/>
    </xf>
    <xf numFmtId="0" fontId="1" fillId="0" borderId="33" xfId="0" applyFont="1" applyBorder="1" applyAlignment="1">
      <alignment horizontal="left" vertical="center" wrapText="1"/>
    </xf>
    <xf numFmtId="0" fontId="1" fillId="0" borderId="46" xfId="0" applyFont="1" applyBorder="1" applyAlignment="1">
      <alignment horizontal="left" vertical="center" wrapText="1"/>
    </xf>
    <xf numFmtId="0" fontId="7" fillId="0" borderId="1" xfId="0" applyFont="1" applyBorder="1" applyAlignment="1">
      <alignment horizontal="center"/>
    </xf>
    <xf numFmtId="0" fontId="7" fillId="0" borderId="3" xfId="0" applyFont="1" applyBorder="1" applyAlignment="1">
      <alignment horizontal="center"/>
    </xf>
    <xf numFmtId="0" fontId="4" fillId="0" borderId="4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6" xfId="0" applyBorder="1" applyAlignment="1" applyProtection="1">
      <alignment horizontal="left"/>
      <protection locked="0"/>
    </xf>
    <xf numFmtId="0" fontId="0" fillId="0" borderId="13"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10" fontId="1" fillId="0" borderId="17" xfId="0" applyNumberFormat="1" applyFont="1" applyBorder="1" applyAlignment="1" applyProtection="1">
      <alignment horizontal="center" vertical="center"/>
      <protection locked="0"/>
    </xf>
    <xf numFmtId="10" fontId="1" fillId="0" borderId="22" xfId="0" applyNumberFormat="1" applyFont="1" applyBorder="1" applyAlignment="1" applyProtection="1">
      <alignment horizontal="center" vertical="center"/>
      <protection locked="0"/>
    </xf>
    <xf numFmtId="10" fontId="1" fillId="0" borderId="19" xfId="0" applyNumberFormat="1" applyFont="1" applyBorder="1" applyAlignment="1" applyProtection="1">
      <alignment horizontal="center" vertical="center"/>
      <protection locked="0"/>
    </xf>
    <xf numFmtId="10" fontId="1" fillId="0" borderId="2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0" fillId="0" borderId="11" xfId="0" applyBorder="1" applyProtection="1">
      <protection locked="0"/>
    </xf>
    <xf numFmtId="0" fontId="0" fillId="0" borderId="12" xfId="0" applyBorder="1" applyProtection="1">
      <protection locked="0"/>
    </xf>
    <xf numFmtId="10" fontId="1" fillId="0" borderId="20" xfId="0" applyNumberFormat="1" applyFont="1" applyBorder="1" applyAlignment="1" applyProtection="1">
      <alignment horizontal="center" vertical="center"/>
      <protection locked="0"/>
    </xf>
    <xf numFmtId="10" fontId="1" fillId="0" borderId="21"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0" fillId="0" borderId="0" xfId="0" applyProtection="1"/>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0" fillId="4" borderId="0" xfId="0" applyFill="1" applyProtection="1"/>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0" fontId="4" fillId="3" borderId="0" xfId="0" applyFont="1" applyFill="1" applyAlignment="1" applyProtection="1">
      <alignment horizontal="right" vertical="center" wrapText="1"/>
    </xf>
    <xf numFmtId="0" fontId="4" fillId="3" borderId="0" xfId="0" applyFont="1" applyFill="1" applyAlignment="1" applyProtection="1">
      <alignment horizontal="center" vertical="center" wrapText="1"/>
    </xf>
    <xf numFmtId="0" fontId="4" fillId="0" borderId="4" xfId="0" applyFont="1" applyBorder="1" applyAlignment="1" applyProtection="1">
      <alignment horizontal="right"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10" fontId="5" fillId="3" borderId="1" xfId="0" applyNumberFormat="1" applyFont="1" applyFill="1" applyBorder="1" applyAlignment="1" applyProtection="1">
      <alignment horizontal="center" vertical="center" wrapText="1"/>
    </xf>
    <xf numFmtId="10" fontId="5"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0" borderId="10" xfId="0" applyFont="1" applyBorder="1" applyAlignment="1" applyProtection="1">
      <alignment vertical="center" wrapText="1"/>
    </xf>
    <xf numFmtId="0" fontId="2" fillId="0" borderId="5" xfId="0" applyFont="1" applyBorder="1" applyAlignment="1" applyProtection="1">
      <alignment vertical="center" wrapText="1"/>
    </xf>
    <xf numFmtId="0" fontId="4" fillId="3" borderId="1" xfId="0" applyFont="1" applyFill="1" applyBorder="1" applyAlignment="1" applyProtection="1">
      <alignment horizontal="right"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vertical="top"/>
    </xf>
    <xf numFmtId="8" fontId="0" fillId="0" borderId="0" xfId="0" applyNumberFormat="1" applyAlignment="1" applyProtection="1">
      <alignment horizontal="center" vertical="top"/>
    </xf>
    <xf numFmtId="0" fontId="0" fillId="0" borderId="0" xfId="0" applyAlignment="1" applyProtection="1">
      <alignment horizontal="center" vertical="top" wrapText="1"/>
    </xf>
    <xf numFmtId="0" fontId="0" fillId="0" borderId="0" xfId="0" applyAlignment="1" applyProtection="1">
      <alignment vertical="top" wrapText="1"/>
    </xf>
    <xf numFmtId="10" fontId="0" fillId="0" borderId="0" xfId="0" applyNumberFormat="1" applyProtection="1"/>
    <xf numFmtId="164" fontId="3" fillId="2" borderId="1" xfId="0" applyNumberFormat="1" applyFon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locked="0"/>
    </xf>
    <xf numFmtId="164" fontId="3" fillId="2" borderId="3"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6938B-B361-4FF9-8349-3CB472929710}">
  <dimension ref="A1:G95"/>
  <sheetViews>
    <sheetView tabSelected="1" view="pageLayout" zoomScaleNormal="100" workbookViewId="0">
      <selection sqref="A1:E1"/>
    </sheetView>
  </sheetViews>
  <sheetFormatPr defaultRowHeight="15" x14ac:dyDescent="0.25"/>
  <cols>
    <col min="1" max="1" width="8.7109375" customWidth="1"/>
    <col min="2" max="2" width="33.7109375" customWidth="1"/>
    <col min="3" max="3" width="17.7109375" customWidth="1"/>
    <col min="4" max="4" width="11.85546875" customWidth="1"/>
    <col min="5" max="5" width="16.28515625" customWidth="1"/>
    <col min="6" max="6" width="10.85546875" hidden="1" customWidth="1"/>
  </cols>
  <sheetData>
    <row r="1" spans="1:7" ht="15.75" x14ac:dyDescent="0.25">
      <c r="A1" s="52" t="s">
        <v>22</v>
      </c>
      <c r="B1" s="53"/>
      <c r="C1" s="53"/>
      <c r="D1" s="53"/>
      <c r="E1" s="53"/>
    </row>
    <row r="2" spans="1:7" ht="22.15" customHeight="1" x14ac:dyDescent="0.25">
      <c r="A2" s="54" t="s">
        <v>1</v>
      </c>
      <c r="B2" s="55"/>
      <c r="C2" s="55"/>
      <c r="D2" s="55"/>
      <c r="E2" s="55"/>
      <c r="F2" s="55"/>
      <c r="G2" s="7"/>
    </row>
    <row r="3" spans="1:7" ht="36.75" customHeight="1" x14ac:dyDescent="0.25">
      <c r="A3" s="56" t="s">
        <v>115</v>
      </c>
      <c r="B3" s="57"/>
      <c r="C3" s="57"/>
      <c r="D3" s="57"/>
      <c r="E3" s="57"/>
      <c r="F3" s="57"/>
      <c r="G3" s="1"/>
    </row>
    <row r="4" spans="1:7" ht="21.75" customHeight="1" thickBot="1" x14ac:dyDescent="0.3">
      <c r="A4" s="58" t="s">
        <v>6</v>
      </c>
      <c r="B4" s="59"/>
      <c r="C4" s="59"/>
      <c r="D4" s="59"/>
      <c r="E4" s="59"/>
      <c r="F4" s="59"/>
      <c r="G4" s="1"/>
    </row>
    <row r="5" spans="1:7" ht="36" customHeight="1" thickBot="1" x14ac:dyDescent="0.3">
      <c r="A5" s="12" t="s">
        <v>30</v>
      </c>
      <c r="B5" s="60" t="s">
        <v>31</v>
      </c>
      <c r="C5" s="60"/>
      <c r="D5" s="13" t="s">
        <v>32</v>
      </c>
      <c r="E5" s="6" t="s">
        <v>34</v>
      </c>
    </row>
    <row r="6" spans="1:7" ht="18" customHeight="1" x14ac:dyDescent="0.25">
      <c r="A6" s="15">
        <v>1</v>
      </c>
      <c r="B6" s="61" t="s">
        <v>33</v>
      </c>
      <c r="C6" s="62"/>
      <c r="D6" s="16" t="s">
        <v>46</v>
      </c>
      <c r="E6" s="14"/>
    </row>
    <row r="7" spans="1:7" ht="18" customHeight="1" x14ac:dyDescent="0.25">
      <c r="A7" s="15">
        <v>2</v>
      </c>
      <c r="B7" s="63" t="s">
        <v>58</v>
      </c>
      <c r="C7" s="64"/>
      <c r="D7" s="16" t="s">
        <v>45</v>
      </c>
      <c r="E7" s="14"/>
    </row>
    <row r="8" spans="1:7" ht="18" customHeight="1" x14ac:dyDescent="0.25">
      <c r="A8" s="15">
        <v>3</v>
      </c>
      <c r="B8" s="63" t="s">
        <v>35</v>
      </c>
      <c r="C8" s="64"/>
      <c r="D8" s="16" t="s">
        <v>45</v>
      </c>
      <c r="E8" s="14"/>
    </row>
    <row r="9" spans="1:7" ht="18" customHeight="1" x14ac:dyDescent="0.25">
      <c r="A9" s="15">
        <v>4</v>
      </c>
      <c r="B9" s="63" t="s">
        <v>57</v>
      </c>
      <c r="C9" s="64"/>
      <c r="D9" s="16" t="s">
        <v>45</v>
      </c>
      <c r="E9" s="14"/>
    </row>
    <row r="10" spans="1:7" ht="18" customHeight="1" x14ac:dyDescent="0.25">
      <c r="A10" s="15">
        <v>5</v>
      </c>
      <c r="B10" s="63" t="s">
        <v>38</v>
      </c>
      <c r="C10" s="64"/>
      <c r="D10" s="16" t="s">
        <v>37</v>
      </c>
      <c r="E10" s="14"/>
    </row>
    <row r="11" spans="1:7" ht="18" customHeight="1" x14ac:dyDescent="0.25">
      <c r="A11" s="15">
        <v>6</v>
      </c>
      <c r="B11" s="63" t="s">
        <v>39</v>
      </c>
      <c r="C11" s="64"/>
      <c r="D11" s="16" t="s">
        <v>40</v>
      </c>
      <c r="E11" s="14"/>
    </row>
    <row r="12" spans="1:7" ht="18" customHeight="1" x14ac:dyDescent="0.25">
      <c r="A12" s="15">
        <v>7</v>
      </c>
      <c r="B12" s="63" t="s">
        <v>43</v>
      </c>
      <c r="C12" s="64"/>
      <c r="D12" s="16" t="s">
        <v>41</v>
      </c>
      <c r="E12" s="14"/>
    </row>
    <row r="13" spans="1:7" ht="18" customHeight="1" x14ac:dyDescent="0.25">
      <c r="A13" s="15">
        <v>8</v>
      </c>
      <c r="B13" s="63" t="s">
        <v>42</v>
      </c>
      <c r="C13" s="64"/>
      <c r="D13" s="16" t="s">
        <v>40</v>
      </c>
      <c r="E13" s="14"/>
    </row>
    <row r="14" spans="1:7" ht="18" customHeight="1" x14ac:dyDescent="0.25">
      <c r="A14" s="15">
        <v>9</v>
      </c>
      <c r="B14" s="63" t="s">
        <v>44</v>
      </c>
      <c r="C14" s="64"/>
      <c r="D14" s="16" t="s">
        <v>45</v>
      </c>
      <c r="E14" s="14"/>
    </row>
    <row r="15" spans="1:7" ht="18" customHeight="1" x14ac:dyDescent="0.25">
      <c r="A15" s="15">
        <v>10</v>
      </c>
      <c r="B15" s="63" t="s">
        <v>47</v>
      </c>
      <c r="C15" s="64"/>
      <c r="D15" s="16" t="s">
        <v>40</v>
      </c>
      <c r="E15" s="14"/>
    </row>
    <row r="16" spans="1:7" ht="18" customHeight="1" x14ac:dyDescent="0.25">
      <c r="A16" s="15">
        <v>11</v>
      </c>
      <c r="B16" s="63" t="s">
        <v>48</v>
      </c>
      <c r="C16" s="64"/>
      <c r="D16" s="16" t="s">
        <v>40</v>
      </c>
      <c r="E16" s="14"/>
    </row>
    <row r="17" spans="1:5" ht="18" customHeight="1" x14ac:dyDescent="0.25">
      <c r="A17" s="15">
        <v>12</v>
      </c>
      <c r="B17" s="63" t="s">
        <v>59</v>
      </c>
      <c r="C17" s="64"/>
      <c r="D17" s="16" t="s">
        <v>55</v>
      </c>
      <c r="E17" s="14"/>
    </row>
    <row r="18" spans="1:5" ht="18" customHeight="1" x14ac:dyDescent="0.25">
      <c r="A18" s="15">
        <v>13</v>
      </c>
      <c r="B18" s="63" t="s">
        <v>49</v>
      </c>
      <c r="C18" s="64"/>
      <c r="D18" s="16" t="s">
        <v>40</v>
      </c>
      <c r="E18" s="14"/>
    </row>
    <row r="19" spans="1:5" ht="18" customHeight="1" x14ac:dyDescent="0.25">
      <c r="A19" s="15">
        <v>14</v>
      </c>
      <c r="B19" s="63" t="s">
        <v>50</v>
      </c>
      <c r="C19" s="64"/>
      <c r="D19" s="16" t="s">
        <v>40</v>
      </c>
      <c r="E19" s="14"/>
    </row>
    <row r="20" spans="1:5" ht="18" customHeight="1" x14ac:dyDescent="0.25">
      <c r="A20" s="15">
        <v>15</v>
      </c>
      <c r="B20" s="63" t="s">
        <v>51</v>
      </c>
      <c r="C20" s="64"/>
      <c r="D20" s="16" t="s">
        <v>53</v>
      </c>
      <c r="E20" s="14"/>
    </row>
    <row r="21" spans="1:5" ht="18" customHeight="1" x14ac:dyDescent="0.25">
      <c r="A21" s="15">
        <v>16</v>
      </c>
      <c r="B21" s="63" t="s">
        <v>70</v>
      </c>
      <c r="C21" s="64"/>
      <c r="D21" s="16" t="s">
        <v>36</v>
      </c>
      <c r="E21" s="14"/>
    </row>
    <row r="22" spans="1:5" ht="18" customHeight="1" x14ac:dyDescent="0.25">
      <c r="A22" s="19">
        <v>17</v>
      </c>
      <c r="B22" s="63" t="s">
        <v>73</v>
      </c>
      <c r="C22" s="64"/>
      <c r="D22" s="20" t="s">
        <v>45</v>
      </c>
      <c r="E22" s="14"/>
    </row>
    <row r="23" spans="1:5" ht="18" customHeight="1" x14ac:dyDescent="0.25">
      <c r="A23" s="19">
        <v>18</v>
      </c>
      <c r="B23" s="63" t="s">
        <v>52</v>
      </c>
      <c r="C23" s="64"/>
      <c r="D23" s="16" t="s">
        <v>46</v>
      </c>
      <c r="E23" s="14"/>
    </row>
    <row r="24" spans="1:5" ht="18" customHeight="1" x14ac:dyDescent="0.25">
      <c r="A24" s="15">
        <v>19</v>
      </c>
      <c r="B24" s="63" t="s">
        <v>54</v>
      </c>
      <c r="C24" s="64"/>
      <c r="D24" s="16" t="s">
        <v>40</v>
      </c>
      <c r="E24" s="14"/>
    </row>
    <row r="25" spans="1:5" ht="18" customHeight="1" thickBot="1" x14ac:dyDescent="0.3">
      <c r="A25" s="28">
        <v>20</v>
      </c>
      <c r="B25" s="75" t="s">
        <v>56</v>
      </c>
      <c r="C25" s="51"/>
      <c r="D25" s="31" t="s">
        <v>36</v>
      </c>
      <c r="E25" s="32"/>
    </row>
    <row r="26" spans="1:5" ht="34.5" customHeight="1" thickBot="1" x14ac:dyDescent="0.3">
      <c r="A26" s="29"/>
      <c r="B26" s="33"/>
      <c r="C26" s="84" t="s">
        <v>113</v>
      </c>
      <c r="D26" s="85"/>
      <c r="E26" s="38">
        <f>SUM(E6:E25)</f>
        <v>0</v>
      </c>
    </row>
    <row r="27" spans="1:5" ht="6" customHeight="1" thickBot="1" x14ac:dyDescent="0.3">
      <c r="A27" s="34"/>
      <c r="B27" s="35"/>
      <c r="C27" s="36"/>
      <c r="D27" s="37"/>
      <c r="E27" s="4"/>
    </row>
    <row r="28" spans="1:5" ht="31.5" x14ac:dyDescent="0.25">
      <c r="A28" s="8" t="s">
        <v>60</v>
      </c>
      <c r="B28" s="74" t="s">
        <v>72</v>
      </c>
      <c r="C28" s="74"/>
      <c r="D28" s="9" t="s">
        <v>32</v>
      </c>
      <c r="E28" s="9" t="s">
        <v>34</v>
      </c>
    </row>
    <row r="29" spans="1:5" ht="18" customHeight="1" x14ac:dyDescent="0.25">
      <c r="A29" s="15">
        <v>1</v>
      </c>
      <c r="B29" s="63" t="s">
        <v>98</v>
      </c>
      <c r="C29" s="64"/>
      <c r="D29" s="16" t="s">
        <v>55</v>
      </c>
      <c r="E29" s="14"/>
    </row>
    <row r="30" spans="1:5" ht="18" customHeight="1" x14ac:dyDescent="0.25">
      <c r="A30" s="15">
        <v>2</v>
      </c>
      <c r="B30" s="63" t="s">
        <v>99</v>
      </c>
      <c r="C30" s="64"/>
      <c r="D30" s="16" t="s">
        <v>55</v>
      </c>
      <c r="E30" s="14"/>
    </row>
    <row r="31" spans="1:5" ht="18" customHeight="1" x14ac:dyDescent="0.25">
      <c r="A31" s="15">
        <v>3</v>
      </c>
      <c r="B31" s="63" t="s">
        <v>100</v>
      </c>
      <c r="C31" s="64"/>
      <c r="D31" s="16" t="s">
        <v>55</v>
      </c>
      <c r="E31" s="14"/>
    </row>
    <row r="32" spans="1:5" ht="18" customHeight="1" x14ac:dyDescent="0.25">
      <c r="A32" s="15">
        <v>4</v>
      </c>
      <c r="B32" s="63" t="s">
        <v>102</v>
      </c>
      <c r="C32" s="64"/>
      <c r="D32" s="16" t="s">
        <v>55</v>
      </c>
      <c r="E32" s="14"/>
    </row>
    <row r="33" spans="1:5" ht="18" customHeight="1" x14ac:dyDescent="0.25">
      <c r="A33" s="15">
        <v>5</v>
      </c>
      <c r="B33" s="63" t="s">
        <v>103</v>
      </c>
      <c r="C33" s="64"/>
      <c r="D33" s="16" t="s">
        <v>55</v>
      </c>
      <c r="E33" s="14"/>
    </row>
    <row r="34" spans="1:5" ht="18" customHeight="1" x14ac:dyDescent="0.25">
      <c r="A34" s="15">
        <v>6</v>
      </c>
      <c r="B34" s="63" t="s">
        <v>87</v>
      </c>
      <c r="C34" s="64"/>
      <c r="D34" s="21" t="s">
        <v>55</v>
      </c>
      <c r="E34" s="22"/>
    </row>
    <row r="35" spans="1:5" ht="18" customHeight="1" x14ac:dyDescent="0.25">
      <c r="A35" s="15">
        <v>7</v>
      </c>
      <c r="B35" s="63" t="s">
        <v>88</v>
      </c>
      <c r="C35" s="64"/>
      <c r="D35" s="16" t="s">
        <v>55</v>
      </c>
      <c r="E35" s="22"/>
    </row>
    <row r="36" spans="1:5" ht="18" customHeight="1" x14ac:dyDescent="0.25">
      <c r="A36" s="15">
        <v>8</v>
      </c>
      <c r="B36" s="63" t="s">
        <v>89</v>
      </c>
      <c r="C36" s="64"/>
      <c r="D36" s="16" t="s">
        <v>55</v>
      </c>
      <c r="E36" s="22"/>
    </row>
    <row r="37" spans="1:5" ht="18" customHeight="1" x14ac:dyDescent="0.25">
      <c r="A37" s="15">
        <v>9</v>
      </c>
      <c r="B37" s="63" t="s">
        <v>90</v>
      </c>
      <c r="C37" s="64"/>
      <c r="D37" s="21" t="s">
        <v>55</v>
      </c>
      <c r="E37" s="22"/>
    </row>
    <row r="38" spans="1:5" ht="18" customHeight="1" x14ac:dyDescent="0.25">
      <c r="A38" s="15">
        <v>10</v>
      </c>
      <c r="B38" s="63" t="s">
        <v>78</v>
      </c>
      <c r="C38" s="64"/>
      <c r="D38" s="21" t="s">
        <v>55</v>
      </c>
      <c r="E38" s="22"/>
    </row>
    <row r="39" spans="1:5" ht="18" customHeight="1" x14ac:dyDescent="0.25">
      <c r="A39" s="15">
        <v>11</v>
      </c>
      <c r="B39" s="63" t="s">
        <v>79</v>
      </c>
      <c r="C39" s="64"/>
      <c r="D39" s="21" t="s">
        <v>55</v>
      </c>
      <c r="E39" s="22"/>
    </row>
    <row r="40" spans="1:5" ht="18" customHeight="1" x14ac:dyDescent="0.25">
      <c r="A40" s="15">
        <v>12</v>
      </c>
      <c r="B40" s="63" t="s">
        <v>80</v>
      </c>
      <c r="C40" s="64"/>
      <c r="D40" s="21" t="s">
        <v>55</v>
      </c>
      <c r="E40" s="22"/>
    </row>
    <row r="41" spans="1:5" ht="18" customHeight="1" x14ac:dyDescent="0.25">
      <c r="A41" s="15">
        <v>13</v>
      </c>
      <c r="B41" s="63" t="s">
        <v>61</v>
      </c>
      <c r="C41" s="64"/>
      <c r="D41" s="21" t="s">
        <v>46</v>
      </c>
      <c r="E41" s="22"/>
    </row>
    <row r="42" spans="1:5" ht="18" customHeight="1" x14ac:dyDescent="0.25">
      <c r="A42" s="15">
        <v>14</v>
      </c>
      <c r="B42" s="63" t="s">
        <v>62</v>
      </c>
      <c r="C42" s="64"/>
      <c r="D42" s="16" t="s">
        <v>45</v>
      </c>
      <c r="E42" s="14"/>
    </row>
    <row r="43" spans="1:5" ht="18" customHeight="1" x14ac:dyDescent="0.25">
      <c r="A43" s="15">
        <v>15</v>
      </c>
      <c r="B43" s="63" t="s">
        <v>63</v>
      </c>
      <c r="C43" s="64"/>
      <c r="D43" s="16" t="s">
        <v>55</v>
      </c>
      <c r="E43" s="14"/>
    </row>
    <row r="44" spans="1:5" ht="18" customHeight="1" x14ac:dyDescent="0.25">
      <c r="A44" s="15">
        <v>16</v>
      </c>
      <c r="B44" s="63" t="s">
        <v>64</v>
      </c>
      <c r="C44" s="64"/>
      <c r="D44" s="16" t="s">
        <v>55</v>
      </c>
      <c r="E44" s="14"/>
    </row>
    <row r="45" spans="1:5" ht="18" customHeight="1" x14ac:dyDescent="0.25">
      <c r="A45" s="15">
        <v>17</v>
      </c>
      <c r="B45" s="63" t="s">
        <v>85</v>
      </c>
      <c r="C45" s="64"/>
      <c r="D45" s="16" t="s">
        <v>55</v>
      </c>
      <c r="E45" s="14"/>
    </row>
    <row r="46" spans="1:5" ht="18" customHeight="1" x14ac:dyDescent="0.25">
      <c r="A46" s="15">
        <v>18</v>
      </c>
      <c r="B46" s="63" t="s">
        <v>65</v>
      </c>
      <c r="C46" s="64"/>
      <c r="D46" s="16" t="s">
        <v>45</v>
      </c>
      <c r="E46" s="14"/>
    </row>
    <row r="47" spans="1:5" ht="18" customHeight="1" x14ac:dyDescent="0.25">
      <c r="A47" s="15">
        <v>19</v>
      </c>
      <c r="B47" s="63" t="s">
        <v>66</v>
      </c>
      <c r="C47" s="64"/>
      <c r="D47" s="16" t="s">
        <v>40</v>
      </c>
      <c r="E47" s="14"/>
    </row>
    <row r="48" spans="1:5" ht="18" customHeight="1" x14ac:dyDescent="0.25">
      <c r="A48" s="15">
        <v>20</v>
      </c>
      <c r="B48" s="63" t="s">
        <v>67</v>
      </c>
      <c r="C48" s="64"/>
      <c r="D48" s="16" t="s">
        <v>40</v>
      </c>
      <c r="E48" s="14"/>
    </row>
    <row r="49" spans="1:5" ht="18" customHeight="1" x14ac:dyDescent="0.25">
      <c r="A49" s="15">
        <v>21</v>
      </c>
      <c r="B49" s="63" t="s">
        <v>68</v>
      </c>
      <c r="C49" s="64"/>
      <c r="D49" s="16" t="s">
        <v>40</v>
      </c>
      <c r="E49" s="14"/>
    </row>
    <row r="50" spans="1:5" ht="18" customHeight="1" x14ac:dyDescent="0.25">
      <c r="A50" s="15">
        <v>22</v>
      </c>
      <c r="B50" s="63" t="s">
        <v>69</v>
      </c>
      <c r="C50" s="64"/>
      <c r="D50" s="16" t="s">
        <v>40</v>
      </c>
      <c r="E50" s="14"/>
    </row>
    <row r="51" spans="1:5" ht="18" customHeight="1" x14ac:dyDescent="0.25">
      <c r="A51" s="15">
        <v>23</v>
      </c>
      <c r="B51" s="63" t="s">
        <v>84</v>
      </c>
      <c r="C51" s="64"/>
      <c r="D51" s="16" t="s">
        <v>55</v>
      </c>
      <c r="E51" s="14"/>
    </row>
    <row r="52" spans="1:5" ht="18" customHeight="1" x14ac:dyDescent="0.25">
      <c r="A52" s="15">
        <v>24</v>
      </c>
      <c r="B52" s="63" t="s">
        <v>83</v>
      </c>
      <c r="C52" s="64"/>
      <c r="D52" s="16" t="s">
        <v>55</v>
      </c>
      <c r="E52" s="14"/>
    </row>
    <row r="53" spans="1:5" ht="18" customHeight="1" x14ac:dyDescent="0.25">
      <c r="A53" s="15">
        <v>25</v>
      </c>
      <c r="B53" s="63" t="s">
        <v>81</v>
      </c>
      <c r="C53" s="64"/>
      <c r="D53" s="16" t="s">
        <v>46</v>
      </c>
      <c r="E53" s="14"/>
    </row>
    <row r="54" spans="1:5" ht="18" customHeight="1" x14ac:dyDescent="0.25">
      <c r="A54" s="15">
        <v>26</v>
      </c>
      <c r="B54" s="63" t="s">
        <v>71</v>
      </c>
      <c r="C54" s="64"/>
      <c r="D54" s="16" t="s">
        <v>46</v>
      </c>
      <c r="E54" s="14"/>
    </row>
    <row r="55" spans="1:5" ht="18" customHeight="1" x14ac:dyDescent="0.25">
      <c r="A55" s="15">
        <v>27</v>
      </c>
      <c r="B55" s="63" t="s">
        <v>110</v>
      </c>
      <c r="C55" s="64"/>
      <c r="D55" s="16" t="s">
        <v>46</v>
      </c>
      <c r="E55" s="14"/>
    </row>
    <row r="56" spans="1:5" ht="18" customHeight="1" x14ac:dyDescent="0.25">
      <c r="A56" s="15">
        <v>28</v>
      </c>
      <c r="B56" s="17" t="s">
        <v>111</v>
      </c>
      <c r="C56" s="18"/>
      <c r="D56" s="16" t="s">
        <v>55</v>
      </c>
      <c r="E56" s="14"/>
    </row>
    <row r="57" spans="1:5" ht="18" customHeight="1" x14ac:dyDescent="0.25">
      <c r="A57" s="15">
        <v>29</v>
      </c>
      <c r="B57" s="17" t="s">
        <v>112</v>
      </c>
      <c r="C57" s="18"/>
      <c r="D57" s="16" t="s">
        <v>55</v>
      </c>
      <c r="E57" s="14"/>
    </row>
    <row r="58" spans="1:5" ht="18" customHeight="1" x14ac:dyDescent="0.25">
      <c r="A58" s="15">
        <v>30</v>
      </c>
      <c r="B58" s="63" t="s">
        <v>96</v>
      </c>
      <c r="C58" s="64"/>
      <c r="D58" s="16" t="s">
        <v>86</v>
      </c>
      <c r="E58" s="14"/>
    </row>
    <row r="59" spans="1:5" ht="18" customHeight="1" x14ac:dyDescent="0.25">
      <c r="A59" s="15">
        <v>31</v>
      </c>
      <c r="B59" s="63" t="s">
        <v>97</v>
      </c>
      <c r="C59" s="64"/>
      <c r="D59" s="16" t="s">
        <v>86</v>
      </c>
      <c r="E59" s="14"/>
    </row>
    <row r="60" spans="1:5" ht="18" customHeight="1" x14ac:dyDescent="0.25">
      <c r="A60" s="15">
        <v>32</v>
      </c>
      <c r="B60" s="63" t="s">
        <v>104</v>
      </c>
      <c r="C60" s="64"/>
      <c r="D60" s="16" t="s">
        <v>55</v>
      </c>
      <c r="E60" s="14"/>
    </row>
    <row r="61" spans="1:5" ht="28.5" customHeight="1" x14ac:dyDescent="0.25">
      <c r="A61" s="15">
        <v>33</v>
      </c>
      <c r="B61" s="63" t="s">
        <v>105</v>
      </c>
      <c r="C61" s="64"/>
      <c r="D61" s="16" t="s">
        <v>55</v>
      </c>
      <c r="E61" s="14"/>
    </row>
    <row r="62" spans="1:5" ht="31.5" customHeight="1" x14ac:dyDescent="0.25">
      <c r="A62" s="15">
        <v>34</v>
      </c>
      <c r="B62" s="63" t="s">
        <v>106</v>
      </c>
      <c r="C62" s="64"/>
      <c r="D62" s="16" t="s">
        <v>55</v>
      </c>
      <c r="E62" s="14"/>
    </row>
    <row r="63" spans="1:5" ht="37.5" customHeight="1" x14ac:dyDescent="0.25">
      <c r="A63" s="19">
        <v>35</v>
      </c>
      <c r="B63" s="76" t="s">
        <v>107</v>
      </c>
      <c r="C63" s="76"/>
      <c r="D63" s="47" t="s">
        <v>55</v>
      </c>
      <c r="E63" s="49"/>
    </row>
    <row r="64" spans="1:5" ht="34.5" customHeight="1" x14ac:dyDescent="0.25">
      <c r="A64" s="19">
        <v>36</v>
      </c>
      <c r="B64" s="76" t="s">
        <v>108</v>
      </c>
      <c r="C64" s="76"/>
      <c r="D64" s="47" t="s">
        <v>55</v>
      </c>
      <c r="E64" s="48"/>
    </row>
    <row r="65" spans="1:5" ht="18" customHeight="1" x14ac:dyDescent="0.25">
      <c r="A65" s="15">
        <v>37</v>
      </c>
      <c r="B65" s="63" t="s">
        <v>109</v>
      </c>
      <c r="C65" s="64"/>
      <c r="D65" s="16" t="s">
        <v>55</v>
      </c>
      <c r="E65" s="14"/>
    </row>
    <row r="66" spans="1:5" ht="18" customHeight="1" x14ac:dyDescent="0.25">
      <c r="A66" s="15">
        <v>38</v>
      </c>
      <c r="B66" s="63" t="s">
        <v>94</v>
      </c>
      <c r="C66" s="64"/>
      <c r="D66" s="16" t="s">
        <v>45</v>
      </c>
      <c r="E66" s="14"/>
    </row>
    <row r="67" spans="1:5" ht="18" customHeight="1" x14ac:dyDescent="0.25">
      <c r="A67" s="15">
        <v>39</v>
      </c>
      <c r="B67" s="63" t="s">
        <v>95</v>
      </c>
      <c r="C67" s="64"/>
      <c r="D67" s="16" t="s">
        <v>86</v>
      </c>
      <c r="E67" s="14"/>
    </row>
    <row r="68" spans="1:5" ht="18" customHeight="1" x14ac:dyDescent="0.25">
      <c r="A68" s="15">
        <v>40</v>
      </c>
      <c r="B68" s="63" t="s">
        <v>74</v>
      </c>
      <c r="C68" s="64"/>
      <c r="D68" s="16" t="s">
        <v>55</v>
      </c>
      <c r="E68" s="14"/>
    </row>
    <row r="69" spans="1:5" ht="18" customHeight="1" x14ac:dyDescent="0.25">
      <c r="A69" s="15">
        <v>41</v>
      </c>
      <c r="B69" s="63" t="s">
        <v>75</v>
      </c>
      <c r="C69" s="64"/>
      <c r="D69" s="16" t="s">
        <v>55</v>
      </c>
      <c r="E69" s="14"/>
    </row>
    <row r="70" spans="1:5" ht="18" customHeight="1" thickBot="1" x14ac:dyDescent="0.3">
      <c r="A70" s="15">
        <v>42</v>
      </c>
      <c r="B70" s="63" t="s">
        <v>76</v>
      </c>
      <c r="C70" s="64"/>
      <c r="D70" s="16" t="s">
        <v>55</v>
      </c>
      <c r="E70" s="14"/>
    </row>
    <row r="71" spans="1:5" ht="32.25" thickBot="1" x14ac:dyDescent="0.3">
      <c r="A71" s="12" t="s">
        <v>60</v>
      </c>
      <c r="B71" s="60" t="s">
        <v>72</v>
      </c>
      <c r="C71" s="60"/>
      <c r="D71" s="13" t="s">
        <v>32</v>
      </c>
      <c r="E71" s="6" t="s">
        <v>34</v>
      </c>
    </row>
    <row r="72" spans="1:5" ht="18" customHeight="1" x14ac:dyDescent="0.25">
      <c r="A72" s="15">
        <v>43</v>
      </c>
      <c r="B72" s="63" t="s">
        <v>77</v>
      </c>
      <c r="C72" s="64"/>
      <c r="D72" s="16" t="s">
        <v>55</v>
      </c>
      <c r="E72" s="14"/>
    </row>
    <row r="73" spans="1:5" ht="18" customHeight="1" x14ac:dyDescent="0.25">
      <c r="A73" s="15">
        <v>44</v>
      </c>
      <c r="B73" s="63" t="s">
        <v>101</v>
      </c>
      <c r="C73" s="64"/>
      <c r="D73" s="16" t="s">
        <v>55</v>
      </c>
      <c r="E73" s="14"/>
    </row>
    <row r="74" spans="1:5" ht="18" customHeight="1" x14ac:dyDescent="0.25">
      <c r="A74" s="19">
        <v>45</v>
      </c>
      <c r="B74" s="76" t="s">
        <v>91</v>
      </c>
      <c r="C74" s="76"/>
      <c r="D74" s="20" t="s">
        <v>55</v>
      </c>
      <c r="E74" s="23"/>
    </row>
    <row r="75" spans="1:5" ht="18" customHeight="1" x14ac:dyDescent="0.25">
      <c r="A75" s="19">
        <v>46</v>
      </c>
      <c r="B75" s="76" t="s">
        <v>92</v>
      </c>
      <c r="C75" s="76"/>
      <c r="D75" s="20" t="s">
        <v>55</v>
      </c>
      <c r="E75" s="23"/>
    </row>
    <row r="76" spans="1:5" ht="18" customHeight="1" x14ac:dyDescent="0.25">
      <c r="A76" s="30">
        <v>47</v>
      </c>
      <c r="B76" s="76" t="s">
        <v>93</v>
      </c>
      <c r="C76" s="76"/>
      <c r="D76" s="20" t="s">
        <v>55</v>
      </c>
      <c r="E76" s="23"/>
    </row>
    <row r="77" spans="1:5" ht="18" customHeight="1" thickBot="1" x14ac:dyDescent="0.3">
      <c r="A77" s="19">
        <v>48</v>
      </c>
      <c r="B77" s="50" t="s">
        <v>82</v>
      </c>
      <c r="C77" s="51"/>
      <c r="D77" s="25" t="s">
        <v>55</v>
      </c>
      <c r="E77" s="26"/>
    </row>
    <row r="78" spans="1:5" ht="34.5" customHeight="1" thickBot="1" x14ac:dyDescent="0.3">
      <c r="A78" s="29"/>
      <c r="B78" s="27"/>
      <c r="C78" s="69" t="s">
        <v>114</v>
      </c>
      <c r="D78" s="86"/>
      <c r="E78" s="24">
        <f>SUM(E29:E77)</f>
        <v>0</v>
      </c>
    </row>
    <row r="79" spans="1:5" ht="15.75" thickBot="1" x14ac:dyDescent="0.3"/>
    <row r="80" spans="1:5" ht="34.5" customHeight="1" thickBot="1" x14ac:dyDescent="0.3">
      <c r="A80" s="68" t="s">
        <v>116</v>
      </c>
      <c r="B80" s="69"/>
      <c r="C80" s="69"/>
      <c r="D80" s="70"/>
      <c r="E80" s="24">
        <f>SUM(E26+E78)</f>
        <v>0</v>
      </c>
    </row>
    <row r="81" spans="1:7" ht="6" customHeight="1" thickBot="1" x14ac:dyDescent="0.3">
      <c r="A81" s="34"/>
      <c r="B81" s="35"/>
      <c r="C81" s="36"/>
      <c r="D81" s="37"/>
      <c r="E81" s="4"/>
    </row>
    <row r="82" spans="1:7" ht="16.5" thickBot="1" x14ac:dyDescent="0.3">
      <c r="A82" s="67" t="s">
        <v>23</v>
      </c>
      <c r="B82" s="67"/>
      <c r="C82" s="67"/>
      <c r="D82" s="67"/>
      <c r="E82" s="67"/>
      <c r="F82" s="10"/>
      <c r="G82" s="10"/>
    </row>
    <row r="83" spans="1:7" ht="15.75" customHeight="1" x14ac:dyDescent="0.25">
      <c r="A83" s="71" t="s">
        <v>24</v>
      </c>
      <c r="B83" s="72"/>
      <c r="C83" s="72"/>
      <c r="D83" s="73"/>
      <c r="E83" s="43"/>
      <c r="F83" s="39"/>
    </row>
    <row r="84" spans="1:7" ht="58.5" customHeight="1" x14ac:dyDescent="0.25">
      <c r="A84" s="77" t="s">
        <v>25</v>
      </c>
      <c r="B84" s="78"/>
      <c r="C84" s="78"/>
      <c r="D84" s="79"/>
      <c r="E84" s="44"/>
      <c r="F84" s="40">
        <v>0</v>
      </c>
    </row>
    <row r="85" spans="1:7" ht="57.75" customHeight="1" x14ac:dyDescent="0.25">
      <c r="A85" s="77" t="s">
        <v>26</v>
      </c>
      <c r="B85" s="78"/>
      <c r="C85" s="78"/>
      <c r="D85" s="79"/>
      <c r="E85" s="44"/>
      <c r="F85" s="40">
        <v>0</v>
      </c>
    </row>
    <row r="86" spans="1:7" ht="54.75" customHeight="1" thickBot="1" x14ac:dyDescent="0.3">
      <c r="A86" s="77" t="s">
        <v>27</v>
      </c>
      <c r="B86" s="78"/>
      <c r="C86" s="80"/>
      <c r="D86" s="81"/>
      <c r="E86" s="45"/>
      <c r="F86" s="40">
        <v>0</v>
      </c>
    </row>
    <row r="87" spans="1:7" ht="20.25" customHeight="1" thickBot="1" x14ac:dyDescent="0.3">
      <c r="A87" s="11"/>
      <c r="B87" s="42"/>
      <c r="C87" s="82" t="s">
        <v>28</v>
      </c>
      <c r="D87" s="83"/>
      <c r="E87" s="46"/>
      <c r="F87" s="41">
        <f>(F84+F85+F86)</f>
        <v>0</v>
      </c>
    </row>
    <row r="88" spans="1:7" ht="45.75" customHeight="1" x14ac:dyDescent="0.25">
      <c r="A88" s="65" t="s">
        <v>7</v>
      </c>
      <c r="B88" s="65"/>
      <c r="C88" s="65"/>
      <c r="D88" s="65"/>
      <c r="E88" s="65"/>
      <c r="F88" s="66"/>
    </row>
    <row r="89" spans="1:7" ht="49.5" customHeight="1" x14ac:dyDescent="0.25">
      <c r="A89" s="65" t="s">
        <v>8</v>
      </c>
      <c r="B89" s="65"/>
      <c r="C89" s="65"/>
      <c r="D89" s="65"/>
      <c r="E89" s="65"/>
      <c r="F89" s="65"/>
    </row>
    <row r="90" spans="1:7" ht="30.75" customHeight="1" x14ac:dyDescent="0.25">
      <c r="A90" s="65" t="s">
        <v>29</v>
      </c>
      <c r="B90" s="65"/>
      <c r="C90" s="65"/>
      <c r="D90" s="65"/>
      <c r="E90" s="65"/>
      <c r="F90" s="65"/>
    </row>
    <row r="95" spans="1:7" x14ac:dyDescent="0.25">
      <c r="C95" s="5"/>
    </row>
  </sheetData>
  <sheetProtection algorithmName="SHA-512" hashValue="mT1LixWtp7YfipE/GUI5si1peTLWrJobSMe6knRKhmczXLSdOLBzGyBadN0SfL9fwVNYryO6k8rrYDNhC+7AXw==" saltValue="pT6LtZzDdzxLBTNUrnWo2A==" spinCount="100000" sheet="1" objects="1" scenarios="1"/>
  <mergeCells count="85">
    <mergeCell ref="C78:D78"/>
    <mergeCell ref="B71:C71"/>
    <mergeCell ref="B33:C33"/>
    <mergeCell ref="B60:C60"/>
    <mergeCell ref="B70:C70"/>
    <mergeCell ref="B72:C72"/>
    <mergeCell ref="B61:C61"/>
    <mergeCell ref="B62:C62"/>
    <mergeCell ref="B64:C64"/>
    <mergeCell ref="B65:C65"/>
    <mergeCell ref="B55:C55"/>
    <mergeCell ref="B73:C73"/>
    <mergeCell ref="B63:C63"/>
    <mergeCell ref="B75:C75"/>
    <mergeCell ref="B76:C76"/>
    <mergeCell ref="B69:C69"/>
    <mergeCell ref="B68:C68"/>
    <mergeCell ref="B74:C74"/>
    <mergeCell ref="B58:C58"/>
    <mergeCell ref="B59:C59"/>
    <mergeCell ref="B66:C66"/>
    <mergeCell ref="B67:C67"/>
    <mergeCell ref="B34:C34"/>
    <mergeCell ref="B37:C37"/>
    <mergeCell ref="B35:C35"/>
    <mergeCell ref="B36:C36"/>
    <mergeCell ref="B54:C54"/>
    <mergeCell ref="B38:C38"/>
    <mergeCell ref="B39:C39"/>
    <mergeCell ref="B40:C40"/>
    <mergeCell ref="B53:C53"/>
    <mergeCell ref="B52:C52"/>
    <mergeCell ref="B51:C51"/>
    <mergeCell ref="B45:C45"/>
    <mergeCell ref="B48:C48"/>
    <mergeCell ref="B49:C49"/>
    <mergeCell ref="B7:C7"/>
    <mergeCell ref="B9:C9"/>
    <mergeCell ref="B19:C19"/>
    <mergeCell ref="B23:C23"/>
    <mergeCell ref="B24:C24"/>
    <mergeCell ref="B13:C13"/>
    <mergeCell ref="B12:C12"/>
    <mergeCell ref="B11:C11"/>
    <mergeCell ref="B10:C10"/>
    <mergeCell ref="B16:C16"/>
    <mergeCell ref="B15:C15"/>
    <mergeCell ref="B14:C14"/>
    <mergeCell ref="C26:D26"/>
    <mergeCell ref="B44:C44"/>
    <mergeCell ref="B46:C46"/>
    <mergeCell ref="B25:C25"/>
    <mergeCell ref="B22:C22"/>
    <mergeCell ref="B47:C47"/>
    <mergeCell ref="B18:C18"/>
    <mergeCell ref="B28:C28"/>
    <mergeCell ref="B20:C20"/>
    <mergeCell ref="B41:C41"/>
    <mergeCell ref="B43:C43"/>
    <mergeCell ref="A88:F88"/>
    <mergeCell ref="A89:F89"/>
    <mergeCell ref="A90:F90"/>
    <mergeCell ref="A82:E82"/>
    <mergeCell ref="A80:D80"/>
    <mergeCell ref="A83:D83"/>
    <mergeCell ref="A84:D84"/>
    <mergeCell ref="A85:D85"/>
    <mergeCell ref="A86:D86"/>
    <mergeCell ref="C87:D87"/>
    <mergeCell ref="B77:C77"/>
    <mergeCell ref="A1:E1"/>
    <mergeCell ref="A2:F2"/>
    <mergeCell ref="A3:F3"/>
    <mergeCell ref="A4:F4"/>
    <mergeCell ref="B5:C5"/>
    <mergeCell ref="B6:C6"/>
    <mergeCell ref="B8:C8"/>
    <mergeCell ref="B50:C50"/>
    <mergeCell ref="B21:C21"/>
    <mergeCell ref="B17:C17"/>
    <mergeCell ref="B29:C29"/>
    <mergeCell ref="B30:C30"/>
    <mergeCell ref="B31:C31"/>
    <mergeCell ref="B32:C32"/>
    <mergeCell ref="B42:C42"/>
  </mergeCells>
  <pageMargins left="0.7" right="0.7" top="0.75" bottom="0.75" header="0.3" footer="0.3"/>
  <pageSetup orientation="portrait" r:id="rId1"/>
  <headerFooter>
    <oddHeader>&amp;L&amp;"-,Bold"ATTACHMENT 2 - PRICING SHEET&amp;C&amp;"-,Bold"23-724&amp;R&amp;"-,Bold"SAFETY SUPPLIES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6731-0642-4A1E-BD54-F782C4811D82}">
  <sheetPr>
    <pageSetUpPr fitToPage="1"/>
  </sheetPr>
  <dimension ref="A1:G272"/>
  <sheetViews>
    <sheetView view="pageLayout" zoomScaleNormal="100" workbookViewId="0">
      <selection sqref="A1:E1"/>
    </sheetView>
  </sheetViews>
  <sheetFormatPr defaultRowHeight="15" x14ac:dyDescent="0.25"/>
  <cols>
    <col min="1" max="1" width="33.5703125" style="107" customWidth="1"/>
    <col min="2" max="2" width="12" style="142" customWidth="1"/>
    <col min="3" max="3" width="13.140625" style="107" customWidth="1"/>
    <col min="4" max="4" width="18.7109375" style="107" customWidth="1"/>
    <col min="5" max="5" width="32.5703125" style="107" customWidth="1"/>
    <col min="6" max="16384" width="9.140625" style="107"/>
  </cols>
  <sheetData>
    <row r="1" spans="1:7" ht="22.5" customHeight="1" thickBot="1" x14ac:dyDescent="0.3">
      <c r="A1" s="143" t="s">
        <v>0</v>
      </c>
      <c r="B1" s="144"/>
      <c r="C1" s="144"/>
      <c r="D1" s="144"/>
      <c r="E1" s="145"/>
    </row>
    <row r="2" spans="1:7" s="110" customFormat="1" ht="48" customHeight="1" thickBot="1" x14ac:dyDescent="0.3">
      <c r="A2" s="108" t="s">
        <v>17</v>
      </c>
      <c r="B2" s="108"/>
      <c r="C2" s="108"/>
      <c r="D2" s="108"/>
      <c r="E2" s="109"/>
    </row>
    <row r="3" spans="1:7" ht="15" customHeight="1" thickBot="1" x14ac:dyDescent="0.3">
      <c r="A3" s="111" t="s">
        <v>1</v>
      </c>
      <c r="B3" s="112"/>
      <c r="C3" s="112"/>
      <c r="D3" s="112"/>
      <c r="E3" s="113"/>
    </row>
    <row r="4" spans="1:7" ht="17.25" customHeight="1" thickBot="1" x14ac:dyDescent="0.3">
      <c r="A4" s="114" t="s">
        <v>6</v>
      </c>
      <c r="B4" s="115"/>
      <c r="C4" s="115"/>
      <c r="D4" s="115"/>
      <c r="E4" s="116"/>
      <c r="F4" s="117"/>
      <c r="G4" s="118"/>
    </row>
    <row r="5" spans="1:7" ht="6" customHeight="1" thickBot="1" x14ac:dyDescent="0.3">
      <c r="A5" s="119"/>
      <c r="B5" s="120"/>
      <c r="C5" s="120"/>
      <c r="D5" s="120"/>
      <c r="E5" s="120"/>
    </row>
    <row r="6" spans="1:7" ht="28.5" customHeight="1" thickBot="1" x14ac:dyDescent="0.3">
      <c r="A6" s="121" t="s">
        <v>2</v>
      </c>
      <c r="B6" s="97"/>
      <c r="C6" s="98"/>
      <c r="D6" s="98"/>
      <c r="E6" s="99"/>
    </row>
    <row r="7" spans="1:7" ht="51.75" customHeight="1" thickBot="1" x14ac:dyDescent="0.3">
      <c r="A7" s="122" t="s">
        <v>16</v>
      </c>
      <c r="B7" s="97"/>
      <c r="C7" s="98"/>
      <c r="D7" s="98"/>
      <c r="E7" s="99"/>
    </row>
    <row r="8" spans="1:7" ht="6" customHeight="1" thickBot="1" x14ac:dyDescent="0.3">
      <c r="A8" s="119"/>
      <c r="B8" s="120"/>
      <c r="C8" s="120"/>
      <c r="D8" s="120"/>
      <c r="E8" s="120"/>
    </row>
    <row r="9" spans="1:7" ht="19.5" customHeight="1" thickBot="1" x14ac:dyDescent="0.3">
      <c r="A9" s="111" t="s">
        <v>11</v>
      </c>
      <c r="B9" s="112"/>
      <c r="C9" s="112"/>
      <c r="D9" s="112"/>
      <c r="E9" s="113"/>
    </row>
    <row r="10" spans="1:7" ht="35.25" customHeight="1" thickBot="1" x14ac:dyDescent="0.3">
      <c r="A10" s="122" t="s">
        <v>3</v>
      </c>
      <c r="B10" s="97"/>
      <c r="C10" s="98"/>
      <c r="D10" s="98"/>
      <c r="E10" s="99"/>
    </row>
    <row r="11" spans="1:7" ht="31.5" customHeight="1" thickBot="1" x14ac:dyDescent="0.3">
      <c r="A11" s="122" t="s">
        <v>4</v>
      </c>
      <c r="B11" s="97"/>
      <c r="C11" s="98"/>
      <c r="D11" s="98"/>
      <c r="E11" s="99"/>
    </row>
    <row r="12" spans="1:7" ht="6" customHeight="1" thickBot="1" x14ac:dyDescent="0.3">
      <c r="A12" s="119"/>
      <c r="B12" s="120"/>
      <c r="C12" s="120"/>
      <c r="D12" s="120"/>
      <c r="E12" s="120"/>
    </row>
    <row r="13" spans="1:7" ht="19.5" customHeight="1" thickBot="1" x14ac:dyDescent="0.3">
      <c r="A13" s="111" t="s">
        <v>12</v>
      </c>
      <c r="B13" s="112"/>
      <c r="C13" s="112"/>
      <c r="D13" s="112"/>
      <c r="E13" s="113"/>
    </row>
    <row r="14" spans="1:7" ht="33" customHeight="1" thickBot="1" x14ac:dyDescent="0.3">
      <c r="A14" s="123" t="s">
        <v>9</v>
      </c>
      <c r="B14" s="104"/>
      <c r="C14" s="105"/>
      <c r="D14" s="105"/>
      <c r="E14" s="106"/>
    </row>
    <row r="15" spans="1:7" ht="34.5" customHeight="1" thickBot="1" x14ac:dyDescent="0.3">
      <c r="A15" s="123" t="s">
        <v>10</v>
      </c>
      <c r="B15" s="104"/>
      <c r="C15" s="105"/>
      <c r="D15" s="105"/>
      <c r="E15" s="106"/>
    </row>
    <row r="16" spans="1:7" ht="6" customHeight="1" thickBot="1" x14ac:dyDescent="0.3">
      <c r="A16" s="119"/>
      <c r="B16" s="120"/>
      <c r="C16" s="120"/>
      <c r="D16" s="120"/>
      <c r="E16" s="120"/>
    </row>
    <row r="17" spans="1:7" ht="15.75" customHeight="1" thickBot="1" x14ac:dyDescent="0.3">
      <c r="A17" s="124" t="s">
        <v>20</v>
      </c>
      <c r="B17" s="125"/>
      <c r="C17" s="125"/>
      <c r="D17" s="125"/>
      <c r="E17" s="126"/>
    </row>
    <row r="18" spans="1:7" ht="33.75" customHeight="1" thickBot="1" x14ac:dyDescent="0.3">
      <c r="A18" s="127" t="s">
        <v>5</v>
      </c>
      <c r="B18" s="128" t="s">
        <v>18</v>
      </c>
      <c r="C18" s="129"/>
      <c r="D18" s="130" t="s">
        <v>19</v>
      </c>
      <c r="E18" s="131"/>
    </row>
    <row r="19" spans="1:7" ht="22.5" customHeight="1" x14ac:dyDescent="0.25">
      <c r="A19" s="132" t="s">
        <v>21</v>
      </c>
      <c r="B19" s="102"/>
      <c r="C19" s="103"/>
      <c r="D19" s="100"/>
      <c r="E19" s="101"/>
    </row>
    <row r="20" spans="1:7" ht="24" customHeight="1" x14ac:dyDescent="0.25">
      <c r="A20" s="133" t="s">
        <v>13</v>
      </c>
      <c r="B20" s="93"/>
      <c r="C20" s="94"/>
      <c r="D20" s="89"/>
      <c r="E20" s="90"/>
    </row>
    <row r="21" spans="1:7" ht="22.5" customHeight="1" x14ac:dyDescent="0.25">
      <c r="A21" s="133" t="s">
        <v>14</v>
      </c>
      <c r="B21" s="93"/>
      <c r="C21" s="94"/>
      <c r="D21" s="89"/>
      <c r="E21" s="90"/>
    </row>
    <row r="22" spans="1:7" ht="24" customHeight="1" x14ac:dyDescent="0.25">
      <c r="A22" s="133" t="s">
        <v>15</v>
      </c>
      <c r="B22" s="93"/>
      <c r="C22" s="94"/>
      <c r="D22" s="89"/>
      <c r="E22" s="90"/>
    </row>
    <row r="23" spans="1:7" ht="23.25" customHeight="1" x14ac:dyDescent="0.25">
      <c r="A23" s="2"/>
      <c r="B23" s="93"/>
      <c r="C23" s="94"/>
      <c r="D23" s="89"/>
      <c r="E23" s="90"/>
    </row>
    <row r="24" spans="1:7" ht="21.75" customHeight="1" x14ac:dyDescent="0.25">
      <c r="A24" s="2"/>
      <c r="B24" s="93"/>
      <c r="C24" s="94"/>
      <c r="D24" s="91"/>
      <c r="E24" s="92"/>
    </row>
    <row r="25" spans="1:7" ht="21" customHeight="1" x14ac:dyDescent="0.25">
      <c r="A25" s="2"/>
      <c r="B25" s="93"/>
      <c r="C25" s="94"/>
      <c r="D25" s="89"/>
      <c r="E25" s="90"/>
    </row>
    <row r="26" spans="1:7" ht="22.5" customHeight="1" thickBot="1" x14ac:dyDescent="0.3">
      <c r="A26" s="3"/>
      <c r="B26" s="95"/>
      <c r="C26" s="96"/>
      <c r="D26" s="87"/>
      <c r="E26" s="88"/>
    </row>
    <row r="27" spans="1:7" ht="6" customHeight="1" thickBot="1" x14ac:dyDescent="0.3">
      <c r="A27" s="134"/>
      <c r="B27" s="135"/>
      <c r="C27" s="135"/>
      <c r="D27" s="135"/>
      <c r="E27" s="136"/>
    </row>
    <row r="28" spans="1:7" x14ac:dyDescent="0.25">
      <c r="A28" s="137"/>
      <c r="B28" s="138"/>
      <c r="C28" s="138"/>
      <c r="D28" s="139"/>
      <c r="E28" s="138"/>
      <c r="F28" s="139"/>
      <c r="G28" s="138"/>
    </row>
    <row r="29" spans="1:7" ht="45.75" customHeight="1" x14ac:dyDescent="0.25">
      <c r="A29" s="140" t="s">
        <v>7</v>
      </c>
      <c r="B29" s="140"/>
      <c r="C29" s="140"/>
      <c r="D29" s="140"/>
      <c r="E29" s="140"/>
      <c r="F29" s="141"/>
    </row>
    <row r="30" spans="1:7" ht="49.5" customHeight="1" x14ac:dyDescent="0.25">
      <c r="A30" s="140" t="s">
        <v>8</v>
      </c>
      <c r="B30" s="140"/>
      <c r="C30" s="140"/>
      <c r="D30" s="140"/>
      <c r="E30" s="140"/>
      <c r="F30" s="141"/>
    </row>
    <row r="33" s="107" customFormat="1" x14ac:dyDescent="0.25"/>
    <row r="34" s="107" customFormat="1" x14ac:dyDescent="0.25"/>
    <row r="35" s="107" customFormat="1" x14ac:dyDescent="0.25"/>
    <row r="36" s="107" customFormat="1" x14ac:dyDescent="0.25"/>
    <row r="37" s="107" customFormat="1" x14ac:dyDescent="0.25"/>
    <row r="38" s="107" customFormat="1" x14ac:dyDescent="0.25"/>
    <row r="39" s="107" customFormat="1" x14ac:dyDescent="0.25"/>
    <row r="40" s="107" customFormat="1" x14ac:dyDescent="0.25"/>
    <row r="41" s="107" customFormat="1" x14ac:dyDescent="0.25"/>
    <row r="42" s="107" customFormat="1" x14ac:dyDescent="0.25"/>
    <row r="43" s="107" customFormat="1" x14ac:dyDescent="0.25"/>
    <row r="44" s="107" customFormat="1" x14ac:dyDescent="0.25"/>
    <row r="45" s="107" customFormat="1" x14ac:dyDescent="0.25"/>
    <row r="46" s="107" customFormat="1" x14ac:dyDescent="0.25"/>
    <row r="47" s="107" customFormat="1" x14ac:dyDescent="0.25"/>
    <row r="48" s="107" customFormat="1" x14ac:dyDescent="0.25"/>
    <row r="49" s="107" customFormat="1" x14ac:dyDescent="0.25"/>
    <row r="50" s="107" customFormat="1" x14ac:dyDescent="0.25"/>
    <row r="51" s="107" customFormat="1" x14ac:dyDescent="0.25"/>
    <row r="52" s="107" customFormat="1" x14ac:dyDescent="0.25"/>
    <row r="53" s="107" customFormat="1" x14ac:dyDescent="0.25"/>
    <row r="54" s="107" customFormat="1" x14ac:dyDescent="0.25"/>
    <row r="55" s="107" customFormat="1" x14ac:dyDescent="0.25"/>
    <row r="56" s="107" customFormat="1" x14ac:dyDescent="0.25"/>
    <row r="57" s="107" customFormat="1" x14ac:dyDescent="0.25"/>
    <row r="58" s="107" customFormat="1" x14ac:dyDescent="0.25"/>
    <row r="59" s="107" customFormat="1" x14ac:dyDescent="0.25"/>
    <row r="60" s="107" customFormat="1" x14ac:dyDescent="0.25"/>
    <row r="61" s="107" customFormat="1" x14ac:dyDescent="0.25"/>
    <row r="62" s="107" customFormat="1" x14ac:dyDescent="0.25"/>
    <row r="63" s="107" customFormat="1" x14ac:dyDescent="0.25"/>
    <row r="64" s="107" customFormat="1" x14ac:dyDescent="0.25"/>
    <row r="65" s="107" customFormat="1" x14ac:dyDescent="0.25"/>
    <row r="66" s="107" customFormat="1" x14ac:dyDescent="0.25"/>
    <row r="67" s="107" customFormat="1" x14ac:dyDescent="0.25"/>
    <row r="68" s="107" customFormat="1" x14ac:dyDescent="0.25"/>
    <row r="69" s="107" customFormat="1" x14ac:dyDescent="0.25"/>
    <row r="70" s="107" customFormat="1" x14ac:dyDescent="0.25"/>
    <row r="71" s="107" customFormat="1" x14ac:dyDescent="0.25"/>
    <row r="72" s="107" customFormat="1" x14ac:dyDescent="0.25"/>
    <row r="73" s="107" customFormat="1" x14ac:dyDescent="0.25"/>
    <row r="74" s="107" customFormat="1" x14ac:dyDescent="0.25"/>
    <row r="75" s="107" customFormat="1" x14ac:dyDescent="0.25"/>
    <row r="76" s="107" customFormat="1" x14ac:dyDescent="0.25"/>
    <row r="77" s="107" customFormat="1" x14ac:dyDescent="0.25"/>
    <row r="78" s="107" customFormat="1" x14ac:dyDescent="0.25"/>
    <row r="79" s="107" customFormat="1" x14ac:dyDescent="0.25"/>
    <row r="80" s="107" customFormat="1" x14ac:dyDescent="0.25"/>
    <row r="81" s="107" customFormat="1" x14ac:dyDescent="0.25"/>
    <row r="82" s="107" customFormat="1" x14ac:dyDescent="0.25"/>
    <row r="83" s="107" customFormat="1" x14ac:dyDescent="0.25"/>
    <row r="84" s="107" customFormat="1" x14ac:dyDescent="0.25"/>
    <row r="85" s="107" customFormat="1" x14ac:dyDescent="0.25"/>
    <row r="86" s="107" customFormat="1" x14ac:dyDescent="0.25"/>
    <row r="87" s="107" customFormat="1" x14ac:dyDescent="0.25"/>
    <row r="88" s="107" customFormat="1" x14ac:dyDescent="0.25"/>
    <row r="89" s="107" customFormat="1" x14ac:dyDescent="0.25"/>
    <row r="90" s="107" customFormat="1" x14ac:dyDescent="0.25"/>
    <row r="91" s="107" customFormat="1" x14ac:dyDescent="0.25"/>
    <row r="92" s="107" customFormat="1" x14ac:dyDescent="0.25"/>
    <row r="93" s="107" customFormat="1" x14ac:dyDescent="0.25"/>
    <row r="94" s="107" customFormat="1" x14ac:dyDescent="0.25"/>
    <row r="95" s="107" customFormat="1" x14ac:dyDescent="0.25"/>
    <row r="96" s="107" customFormat="1" x14ac:dyDescent="0.25"/>
    <row r="97" s="107" customFormat="1" x14ac:dyDescent="0.25"/>
    <row r="98" s="107" customFormat="1" x14ac:dyDescent="0.25"/>
    <row r="99" s="107" customFormat="1" x14ac:dyDescent="0.25"/>
    <row r="100" s="107" customFormat="1" x14ac:dyDescent="0.25"/>
    <row r="101" s="107" customFormat="1" x14ac:dyDescent="0.25"/>
    <row r="102" s="107" customFormat="1" x14ac:dyDescent="0.25"/>
    <row r="103" s="107" customFormat="1" x14ac:dyDescent="0.25"/>
    <row r="104" s="107" customFormat="1" x14ac:dyDescent="0.25"/>
    <row r="105" s="107" customFormat="1" x14ac:dyDescent="0.25"/>
    <row r="106" s="107" customFormat="1" x14ac:dyDescent="0.25"/>
    <row r="107" s="107" customFormat="1" x14ac:dyDescent="0.25"/>
    <row r="108" s="107" customFormat="1" x14ac:dyDescent="0.25"/>
    <row r="109" s="107" customFormat="1" x14ac:dyDescent="0.25"/>
    <row r="110" s="107" customFormat="1" x14ac:dyDescent="0.25"/>
    <row r="111" s="107" customFormat="1" x14ac:dyDescent="0.25"/>
    <row r="112" s="107" customFormat="1" x14ac:dyDescent="0.25"/>
    <row r="113" s="107" customFormat="1" x14ac:dyDescent="0.25"/>
    <row r="114" s="107" customFormat="1" x14ac:dyDescent="0.25"/>
    <row r="115" s="107" customFormat="1" x14ac:dyDescent="0.25"/>
    <row r="116" s="107" customFormat="1" x14ac:dyDescent="0.25"/>
    <row r="117" s="107" customFormat="1" x14ac:dyDescent="0.25"/>
    <row r="118" s="107" customFormat="1" x14ac:dyDescent="0.25"/>
    <row r="119" s="107" customFormat="1" x14ac:dyDescent="0.25"/>
    <row r="120" s="107" customFormat="1" x14ac:dyDescent="0.25"/>
    <row r="121" s="107" customFormat="1" x14ac:dyDescent="0.25"/>
    <row r="122" s="107" customFormat="1" x14ac:dyDescent="0.25"/>
    <row r="123" s="107" customFormat="1" x14ac:dyDescent="0.25"/>
    <row r="124" s="107" customFormat="1" x14ac:dyDescent="0.25"/>
    <row r="125" s="107" customFormat="1" x14ac:dyDescent="0.25"/>
    <row r="126" s="107" customFormat="1" x14ac:dyDescent="0.25"/>
    <row r="127" s="107" customFormat="1" x14ac:dyDescent="0.25"/>
    <row r="128" s="107" customFormat="1" x14ac:dyDescent="0.25"/>
    <row r="129" s="107" customFormat="1" x14ac:dyDescent="0.25"/>
    <row r="130" s="107" customFormat="1" x14ac:dyDescent="0.25"/>
    <row r="131" s="107" customFormat="1" x14ac:dyDescent="0.25"/>
    <row r="132" s="107" customFormat="1" x14ac:dyDescent="0.25"/>
    <row r="133" s="107" customFormat="1" x14ac:dyDescent="0.25"/>
    <row r="134" s="107" customFormat="1" x14ac:dyDescent="0.25"/>
    <row r="135" s="107" customFormat="1" x14ac:dyDescent="0.25"/>
    <row r="136" s="107" customFormat="1" x14ac:dyDescent="0.25"/>
    <row r="137" s="107" customFormat="1" x14ac:dyDescent="0.25"/>
    <row r="138" s="107" customFormat="1" x14ac:dyDescent="0.25"/>
    <row r="139" s="107" customFormat="1" x14ac:dyDescent="0.25"/>
    <row r="140" s="107" customFormat="1" x14ac:dyDescent="0.25"/>
    <row r="141" s="107" customFormat="1" x14ac:dyDescent="0.25"/>
    <row r="142" s="107" customFormat="1" x14ac:dyDescent="0.25"/>
    <row r="143" s="107" customFormat="1" x14ac:dyDescent="0.25"/>
    <row r="144" s="107" customFormat="1" x14ac:dyDescent="0.25"/>
    <row r="145" s="107" customFormat="1" x14ac:dyDescent="0.25"/>
    <row r="146" s="107" customFormat="1" x14ac:dyDescent="0.25"/>
    <row r="147" s="107" customFormat="1" x14ac:dyDescent="0.25"/>
    <row r="148" s="107" customFormat="1" x14ac:dyDescent="0.25"/>
    <row r="149" s="107" customFormat="1" x14ac:dyDescent="0.25"/>
    <row r="150" s="107" customFormat="1" x14ac:dyDescent="0.25"/>
    <row r="151" s="107" customFormat="1" x14ac:dyDescent="0.25"/>
    <row r="152" s="107" customFormat="1" x14ac:dyDescent="0.25"/>
    <row r="153" s="107" customFormat="1" x14ac:dyDescent="0.25"/>
    <row r="154" s="107" customFormat="1" x14ac:dyDescent="0.25"/>
    <row r="155" s="107" customFormat="1" x14ac:dyDescent="0.25"/>
    <row r="156" s="107" customFormat="1" x14ac:dyDescent="0.25"/>
    <row r="157" s="107" customFormat="1" x14ac:dyDescent="0.25"/>
    <row r="158" s="107" customFormat="1" x14ac:dyDescent="0.25"/>
    <row r="159" s="107" customFormat="1" x14ac:dyDescent="0.25"/>
    <row r="160" s="107" customFormat="1" x14ac:dyDescent="0.25"/>
    <row r="161" s="107" customFormat="1" x14ac:dyDescent="0.25"/>
    <row r="162" s="107" customFormat="1" x14ac:dyDescent="0.25"/>
    <row r="163" s="107" customFormat="1" x14ac:dyDescent="0.25"/>
    <row r="164" s="107" customFormat="1" x14ac:dyDescent="0.25"/>
    <row r="165" s="107" customFormat="1" x14ac:dyDescent="0.25"/>
    <row r="166" s="107" customFormat="1" x14ac:dyDescent="0.25"/>
    <row r="167" s="107" customFormat="1" x14ac:dyDescent="0.25"/>
    <row r="168" s="107" customFormat="1" x14ac:dyDescent="0.25"/>
    <row r="169" s="107" customFormat="1" x14ac:dyDescent="0.25"/>
    <row r="170" s="107" customFormat="1" x14ac:dyDescent="0.25"/>
    <row r="171" s="107" customFormat="1" x14ac:dyDescent="0.25"/>
    <row r="172" s="107" customFormat="1" x14ac:dyDescent="0.25"/>
    <row r="173" s="107" customFormat="1" x14ac:dyDescent="0.25"/>
    <row r="174" s="107" customFormat="1" x14ac:dyDescent="0.25"/>
    <row r="175" s="107" customFormat="1" x14ac:dyDescent="0.25"/>
    <row r="176" s="107" customFormat="1" x14ac:dyDescent="0.25"/>
    <row r="177" s="107" customFormat="1" x14ac:dyDescent="0.25"/>
    <row r="178" s="107" customFormat="1" x14ac:dyDescent="0.25"/>
    <row r="179" s="107" customFormat="1" x14ac:dyDescent="0.25"/>
    <row r="180" s="107" customFormat="1" x14ac:dyDescent="0.25"/>
    <row r="181" s="107" customFormat="1" x14ac:dyDescent="0.25"/>
    <row r="182" s="107" customFormat="1" x14ac:dyDescent="0.25"/>
    <row r="183" s="107" customFormat="1" x14ac:dyDescent="0.25"/>
    <row r="184" s="107" customFormat="1" x14ac:dyDescent="0.25"/>
    <row r="185" s="107" customFormat="1" x14ac:dyDescent="0.25"/>
    <row r="186" s="107" customFormat="1" x14ac:dyDescent="0.25"/>
    <row r="187" s="107" customFormat="1" x14ac:dyDescent="0.25"/>
    <row r="188" s="107" customFormat="1" x14ac:dyDescent="0.25"/>
    <row r="189" s="107" customFormat="1" x14ac:dyDescent="0.25"/>
    <row r="190" s="107" customFormat="1" x14ac:dyDescent="0.25"/>
    <row r="191" s="107" customFormat="1" x14ac:dyDescent="0.25"/>
    <row r="192" s="107" customFormat="1" x14ac:dyDescent="0.25"/>
    <row r="193" s="107" customFormat="1" x14ac:dyDescent="0.25"/>
    <row r="194" s="107" customFormat="1" x14ac:dyDescent="0.25"/>
    <row r="195" s="107" customFormat="1" x14ac:dyDescent="0.25"/>
    <row r="196" s="107" customFormat="1" x14ac:dyDescent="0.25"/>
    <row r="197" s="107" customFormat="1" x14ac:dyDescent="0.25"/>
    <row r="198" s="107" customFormat="1" x14ac:dyDescent="0.25"/>
    <row r="199" s="107" customFormat="1" x14ac:dyDescent="0.25"/>
    <row r="200" s="107" customFormat="1" x14ac:dyDescent="0.25"/>
    <row r="201" s="107" customFormat="1" x14ac:dyDescent="0.25"/>
    <row r="202" s="107" customFormat="1" x14ac:dyDescent="0.25"/>
    <row r="203" s="107" customFormat="1" x14ac:dyDescent="0.25"/>
    <row r="204" s="107" customFormat="1" x14ac:dyDescent="0.25"/>
    <row r="205" s="107" customFormat="1" x14ac:dyDescent="0.25"/>
    <row r="206" s="107" customFormat="1" x14ac:dyDescent="0.25"/>
    <row r="207" s="107" customFormat="1" x14ac:dyDescent="0.25"/>
    <row r="208" s="107" customFormat="1" x14ac:dyDescent="0.25"/>
    <row r="209" s="107" customFormat="1" x14ac:dyDescent="0.25"/>
    <row r="210" s="107" customFormat="1" x14ac:dyDescent="0.25"/>
    <row r="211" s="107" customFormat="1" x14ac:dyDescent="0.25"/>
    <row r="212" s="107" customFormat="1" x14ac:dyDescent="0.25"/>
    <row r="213" s="107" customFormat="1" x14ac:dyDescent="0.25"/>
    <row r="214" s="107" customFormat="1" x14ac:dyDescent="0.25"/>
    <row r="215" s="107" customFormat="1" x14ac:dyDescent="0.25"/>
    <row r="216" s="107" customFormat="1" x14ac:dyDescent="0.25"/>
    <row r="217" s="107" customFormat="1" x14ac:dyDescent="0.25"/>
    <row r="218" s="107" customFormat="1" x14ac:dyDescent="0.25"/>
    <row r="219" s="107" customFormat="1" x14ac:dyDescent="0.25"/>
    <row r="220" s="107" customFormat="1" x14ac:dyDescent="0.25"/>
    <row r="221" s="107" customFormat="1" x14ac:dyDescent="0.25"/>
    <row r="222" s="107" customFormat="1" x14ac:dyDescent="0.25"/>
    <row r="223" s="107" customFormat="1" x14ac:dyDescent="0.25"/>
    <row r="224" s="107" customFormat="1" x14ac:dyDescent="0.25"/>
    <row r="225" s="107" customFormat="1" x14ac:dyDescent="0.25"/>
    <row r="226" s="107" customFormat="1" x14ac:dyDescent="0.25"/>
    <row r="227" s="107" customFormat="1" x14ac:dyDescent="0.25"/>
    <row r="228" s="107" customFormat="1" x14ac:dyDescent="0.25"/>
    <row r="229" s="107" customFormat="1" x14ac:dyDescent="0.25"/>
    <row r="230" s="107" customFormat="1" x14ac:dyDescent="0.25"/>
    <row r="231" s="107" customFormat="1" x14ac:dyDescent="0.25"/>
    <row r="232" s="107" customFormat="1" x14ac:dyDescent="0.25"/>
    <row r="233" s="107" customFormat="1" x14ac:dyDescent="0.25"/>
    <row r="234" s="107" customFormat="1" x14ac:dyDescent="0.25"/>
    <row r="235" s="107" customFormat="1" x14ac:dyDescent="0.25"/>
    <row r="236" s="107" customFormat="1" x14ac:dyDescent="0.25"/>
    <row r="237" s="107" customFormat="1" x14ac:dyDescent="0.25"/>
    <row r="238" s="107" customFormat="1" x14ac:dyDescent="0.25"/>
    <row r="239" s="107" customFormat="1" x14ac:dyDescent="0.25"/>
    <row r="240" s="107" customFormat="1" x14ac:dyDescent="0.25"/>
    <row r="241" s="107" customFormat="1" x14ac:dyDescent="0.25"/>
    <row r="242" s="107" customFormat="1" x14ac:dyDescent="0.25"/>
    <row r="243" s="107" customFormat="1" x14ac:dyDescent="0.25"/>
    <row r="244" s="107" customFormat="1" x14ac:dyDescent="0.25"/>
    <row r="245" s="107" customFormat="1" x14ac:dyDescent="0.25"/>
    <row r="246" s="107" customFormat="1" x14ac:dyDescent="0.25"/>
    <row r="247" s="107" customFormat="1" x14ac:dyDescent="0.25"/>
    <row r="248" s="107" customFormat="1" x14ac:dyDescent="0.25"/>
    <row r="249" s="107" customFormat="1" x14ac:dyDescent="0.25"/>
    <row r="250" s="107" customFormat="1" x14ac:dyDescent="0.25"/>
    <row r="251" s="107" customFormat="1" x14ac:dyDescent="0.25"/>
    <row r="252" s="107" customFormat="1" x14ac:dyDescent="0.25"/>
    <row r="253" s="107" customFormat="1" x14ac:dyDescent="0.25"/>
    <row r="254" s="107" customFormat="1" x14ac:dyDescent="0.25"/>
    <row r="255" s="107" customFormat="1" x14ac:dyDescent="0.25"/>
    <row r="256" s="107" customFormat="1" x14ac:dyDescent="0.25"/>
    <row r="257" s="107" customFormat="1" x14ac:dyDescent="0.25"/>
    <row r="258" s="107" customFormat="1" x14ac:dyDescent="0.25"/>
    <row r="259" s="107" customFormat="1" x14ac:dyDescent="0.25"/>
    <row r="260" s="107" customFormat="1" x14ac:dyDescent="0.25"/>
    <row r="261" s="107" customFormat="1" x14ac:dyDescent="0.25"/>
    <row r="262" s="107" customFormat="1" x14ac:dyDescent="0.25"/>
    <row r="263" s="107" customFormat="1" x14ac:dyDescent="0.25"/>
    <row r="264" s="107" customFormat="1" x14ac:dyDescent="0.25"/>
    <row r="265" s="107" customFormat="1" x14ac:dyDescent="0.25"/>
    <row r="266" s="107" customFormat="1" x14ac:dyDescent="0.25"/>
    <row r="267" s="107" customFormat="1" x14ac:dyDescent="0.25"/>
    <row r="268" s="107" customFormat="1" x14ac:dyDescent="0.25"/>
    <row r="269" s="107" customFormat="1" x14ac:dyDescent="0.25"/>
    <row r="270" s="107" customFormat="1" x14ac:dyDescent="0.25"/>
    <row r="271" s="107" customFormat="1" x14ac:dyDescent="0.25"/>
    <row r="272" s="107" customFormat="1" x14ac:dyDescent="0.25"/>
  </sheetData>
  <sheetProtection algorithmName="SHA-512" hashValue="UtOhEZhrYruF4iy4piP4qMb9lEoXrM13OofkdY+QzDwd4wE9CR1P8TkRVHCKZrGd6WH3cK3Fua2kFf0iNVvaHw==" saltValue="spEo2eHvHvb3Qy68w422rA==" spinCount="100000" sheet="1" objects="1" scenarios="1"/>
  <mergeCells count="33">
    <mergeCell ref="A1:E1"/>
    <mergeCell ref="A3:E3"/>
    <mergeCell ref="B6:E6"/>
    <mergeCell ref="A9:E9"/>
    <mergeCell ref="A4:E4"/>
    <mergeCell ref="B7:E7"/>
    <mergeCell ref="A2:E2"/>
    <mergeCell ref="B10:E10"/>
    <mergeCell ref="B11:E11"/>
    <mergeCell ref="A13:E13"/>
    <mergeCell ref="D18:E18"/>
    <mergeCell ref="D19:E19"/>
    <mergeCell ref="B19:C19"/>
    <mergeCell ref="A17:E17"/>
    <mergeCell ref="B18:C18"/>
    <mergeCell ref="B14:E14"/>
    <mergeCell ref="B15:E15"/>
    <mergeCell ref="D26:E26"/>
    <mergeCell ref="A29:E29"/>
    <mergeCell ref="A30:E30"/>
    <mergeCell ref="D20:E20"/>
    <mergeCell ref="D21:E21"/>
    <mergeCell ref="D22:E22"/>
    <mergeCell ref="D23:E23"/>
    <mergeCell ref="D24:E24"/>
    <mergeCell ref="B20:C20"/>
    <mergeCell ref="B21:C21"/>
    <mergeCell ref="B22:C22"/>
    <mergeCell ref="B23:C23"/>
    <mergeCell ref="B24:C24"/>
    <mergeCell ref="B25:C25"/>
    <mergeCell ref="B26:C26"/>
    <mergeCell ref="D25:E25"/>
  </mergeCells>
  <pageMargins left="0.7" right="0.7" top="0.75" bottom="0.75" header="0.3" footer="0.3"/>
  <pageSetup scale="70" fitToHeight="0" orientation="portrait" verticalDpi="0" r:id="rId1"/>
  <headerFooter>
    <oddHeader>&amp;L&amp;"Times New Roman,Bold"&amp;12ATTACHMENT 2 - PRICING SHEET&amp;C&amp;"Times New Roman,Bold"&amp;12 23-724&amp;R&amp;"Times New Roman,Bold"&amp;12SAFETY SUPPLIES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FEDERALLY FUNDED ITEMS</vt:lpstr>
      <vt:lpstr>REGULAR USE ITEMS</vt:lpstr>
      <vt:lpstr>'FEDERALLY FUNDED ITEMS'!Print_Area</vt:lpstr>
      <vt:lpstr>'REGULAR USE ITEMS'!Print_Area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Falanga, Ron</cp:lastModifiedBy>
  <cp:lastPrinted>2023-03-17T18:15:10Z</cp:lastPrinted>
  <dcterms:created xsi:type="dcterms:W3CDTF">2023-02-03T19:26:13Z</dcterms:created>
  <dcterms:modified xsi:type="dcterms:W3CDTF">2023-03-20T17:45:55Z</dcterms:modified>
</cp:coreProperties>
</file>